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11229\"/>
    </mc:Choice>
  </mc:AlternateContent>
  <xr:revisionPtr revIDLastSave="0" documentId="13_ncr:1_{C97E6626-3434-4446-AED5-4A967DDE945B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<sst xmlns="http://schemas.openxmlformats.org/spreadsheetml/2006/main" count="1329" uniqueCount="308">
  <si>
    <t>صندوق سرمایه‌گذاری اعتماد هامرز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</si>
  <si>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</si>
  <si>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</si>
  <si>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</si>
  <si>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</si>
  <si>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</si>
  <si>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</si>
  <si>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</si>
  <si>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</si>
  <si>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</si>
  <si>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</si>
  <si>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</si>
  <si>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</si>
  <si>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</si>
  <si>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</si>
  <si>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</si>
  <si>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1.75%</t>
  </si>
  <si>
    <t>بهمن  دیزل</t>
  </si>
  <si>
    <t>0.86%</t>
  </si>
  <si>
    <t>ریل سیر کوثر</t>
  </si>
  <si>
    <t>2.17%</t>
  </si>
  <si>
    <t>صندوق س ثروت هامرز-سهام</t>
  </si>
  <si>
    <t>0.81%</t>
  </si>
  <si>
    <t>صندوق س.پشتوانه طلا زرفام آشنا</t>
  </si>
  <si>
    <t>0.29%</t>
  </si>
  <si>
    <t>فولاد مبارکه اصفهان</t>
  </si>
  <si>
    <t>4.67%</t>
  </si>
  <si>
    <t>گروه‌بهمن‌</t>
  </si>
  <si>
    <t>0.00%</t>
  </si>
  <si>
    <t>ذغال‌سنگ‌ نگین‌ ط‌بس‌</t>
  </si>
  <si>
    <t>1.08%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</si>
  <si>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</si>
  <si>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</si>
  <si>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</si>
  <si>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</si>
  <si>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</si>
  <si>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</si>
  <si>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</si>
  <si>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</si>
  <si>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</si>
  <si>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</si>
  <si>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</si>
  <si>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</si>
  <si>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</si>
  <si>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</si>
  <si>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</si>
  <si>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</si>
  <si>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0.03%</t>
  </si>
  <si>
    <t>اسناد خزانه-م9بودجه00-031101</t>
  </si>
  <si>
    <t>1400/06/01</t>
  </si>
  <si>
    <t>1403/11/01</t>
  </si>
  <si>
    <t>0.16%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</si>
  <si>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</si>
  <si>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</si>
  <si>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</si>
  <si>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</si>
  <si>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</si>
  <si>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</si>
  <si>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</si>
  <si>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</si>
  <si>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1402/09/06</t>
  </si>
  <si>
    <t>0.15%</t>
  </si>
  <si>
    <t>اسنادخزانه-م2بودجه00-031024</t>
  </si>
  <si>
    <t>1403/10/24</t>
  </si>
  <si>
    <t>اسنادخزانه-م3بودجه00-030418</t>
  </si>
  <si>
    <t>1403/04/18</t>
  </si>
  <si>
    <t>اسنادخزانه-م4بودجه00-030522</t>
  </si>
  <si>
    <t>1400/03/11</t>
  </si>
  <si>
    <t>1403/05/22</t>
  </si>
  <si>
    <t>0.25%</t>
  </si>
  <si>
    <t>اسنادخزانه-م5بودجه00-030626</t>
  </si>
  <si>
    <t>1403/06/26</t>
  </si>
  <si>
    <t>2.78%</t>
  </si>
  <si>
    <t>اسنادخزانه-م6بودجه00-030723</t>
  </si>
  <si>
    <t>1403/07/23</t>
  </si>
  <si>
    <t>اسنادخزانه-م6بودجه99-020321</t>
  </si>
  <si>
    <t>1399/08/27</t>
  </si>
  <si>
    <t>1402/03/21</t>
  </si>
  <si>
    <t>1.36%</t>
  </si>
  <si>
    <t>اسنادخزانه-م7بودجه00-030912</t>
  </si>
  <si>
    <t>1400/04/14</t>
  </si>
  <si>
    <t>1403/09/12</t>
  </si>
  <si>
    <t>0.17%</t>
  </si>
  <si>
    <t>اسنادخزانه-م8بودجه00-030919</t>
  </si>
  <si>
    <t>1400/06/16</t>
  </si>
  <si>
    <t>1403/09/19</t>
  </si>
  <si>
    <t>0.06%</t>
  </si>
  <si>
    <t>گام بانک اقتصاد نوین0204</t>
  </si>
  <si>
    <t>1401/04/01</t>
  </si>
  <si>
    <t>1402/04/28</t>
  </si>
  <si>
    <t>گام بانک اقتصاد نوین0205</t>
  </si>
  <si>
    <t>1402/05/31</t>
  </si>
  <si>
    <t>1.53%</t>
  </si>
  <si>
    <t>گام بانک تجارت0203</t>
  </si>
  <si>
    <t>1401/04/25</t>
  </si>
  <si>
    <t>1402/03/30</t>
  </si>
  <si>
    <t>1.40%</t>
  </si>
  <si>
    <t>گام بانک تجارت0206</t>
  </si>
  <si>
    <t>1401/07/02</t>
  </si>
  <si>
    <t>1402/06/28</t>
  </si>
  <si>
    <t>9.44%</t>
  </si>
  <si>
    <t>گواهی اعتبار مولد سامان0206</t>
  </si>
  <si>
    <t>1401/07/01</t>
  </si>
  <si>
    <t>1402/06/31</t>
  </si>
  <si>
    <t>3.27%</t>
  </si>
  <si>
    <t>گواهی اعتبار مولد سامان0207</t>
  </si>
  <si>
    <t>1401/08/01</t>
  </si>
  <si>
    <t>1402/07/30</t>
  </si>
  <si>
    <t>0.98%</t>
  </si>
  <si>
    <t>گواهی اعتبار مولد شهر0203</t>
  </si>
  <si>
    <t>1401/05/01</t>
  </si>
  <si>
    <t>1402/03/31</t>
  </si>
  <si>
    <t>2.46%</t>
  </si>
  <si>
    <t>مرابحه عام دولت3-ش.خ0211</t>
  </si>
  <si>
    <t>1399/03/13</t>
  </si>
  <si>
    <t>1402/11/13</t>
  </si>
  <si>
    <t>4.02%</t>
  </si>
  <si>
    <t>مرابحه عام دولت4-ش.خ 0205</t>
  </si>
  <si>
    <t>1399/05/07</t>
  </si>
  <si>
    <t>1402/05/07</t>
  </si>
  <si>
    <t>10.07%</t>
  </si>
  <si>
    <t>مرابحه عام دولت96-ش.خ030414</t>
  </si>
  <si>
    <t>1400/10/14</t>
  </si>
  <si>
    <t>1403/04/14</t>
  </si>
  <si>
    <t>1.43%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</si>
  <si>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</si>
  <si>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</si>
  <si>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</si>
  <si>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</si>
  <si>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</si>
  <si>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</si>
  <si>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</si>
  <si>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</si>
  <si>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</si>
  <si>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</si>
  <si>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</si>
  <si>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</si>
  <si>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</si>
  <si>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</si>
  <si>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</si>
  <si>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</si>
  <si>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</si>
  <si>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</si>
  <si>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</si>
  <si>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</si>
  <si>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</si>
  <si>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</si>
  <si>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</si>
  <si>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</si>
  <si>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</si>
  <si>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</si>
  <si>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</si>
  <si>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-0.01%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</si>
  <si>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</si>
  <si>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</si>
  <si>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</si>
  <si>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</si>
  <si>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</si>
  <si>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</si>
  <si>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</si>
  <si>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</si>
  <si>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</si>
  <si>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</si>
  <si>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</si>
  <si>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</si>
  <si>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</si>
  <si>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</si>
  <si>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</si>
  <si>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</si>
  <si>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</si>
  <si>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</si>
  <si>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</si>
  <si>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</si>
  <si>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</si>
  <si>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</si>
  <si>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بانک آینده ولیعصر - ساعی</t>
  </si>
  <si>
    <t>0101201736002</t>
  </si>
  <si>
    <t>1401/06/14</t>
  </si>
  <si>
    <t>0403833537000</t>
  </si>
  <si>
    <t>سپرده بلند مدت</t>
  </si>
  <si>
    <t>1401/06/16</t>
  </si>
  <si>
    <t>14.42%</t>
  </si>
  <si>
    <t>بانک اقتصاد نوین فلکه دوم نیروهوائی</t>
  </si>
  <si>
    <t>206-850-6856333-1</t>
  </si>
  <si>
    <t>1401/09/27</t>
  </si>
  <si>
    <t>بانک تجارت شیخ بهایی</t>
  </si>
  <si>
    <t>220410226</t>
  </si>
  <si>
    <t>1401/10/18</t>
  </si>
  <si>
    <t>207.420.49004900.2</t>
  </si>
  <si>
    <t>1401/10/26</t>
  </si>
  <si>
    <t>0414-60-332-000000541</t>
  </si>
  <si>
    <t>1401/11/01</t>
  </si>
  <si>
    <t>3.86%</t>
  </si>
  <si>
    <t>0414-60-332-000000548</t>
  </si>
  <si>
    <t>1401/11/03</t>
  </si>
  <si>
    <t>0414-60-332-000000550</t>
  </si>
  <si>
    <t>1401/11/04</t>
  </si>
  <si>
    <t>0414-60-332-000000553</t>
  </si>
  <si>
    <t>1401/11/05</t>
  </si>
  <si>
    <t>206.283.6856333.1</t>
  </si>
  <si>
    <t>1401/11/11</t>
  </si>
  <si>
    <t>بانک کشاورزی ممتاز احمدقصیر</t>
  </si>
  <si>
    <t>1043964854</t>
  </si>
  <si>
    <t>1401/11/16</t>
  </si>
  <si>
    <t>1043994119</t>
  </si>
  <si>
    <t>7.21%</t>
  </si>
  <si>
    <t>1044234907</t>
  </si>
  <si>
    <t>1401/11/18</t>
  </si>
  <si>
    <t>3.89%</t>
  </si>
  <si>
    <t>بانک گردشگری سیدجمالالدین اسدآبادی</t>
  </si>
  <si>
    <t>111.333.1003495.1</t>
  </si>
  <si>
    <t>0414-60-345-000000015</t>
  </si>
  <si>
    <t>1401/11/26</t>
  </si>
  <si>
    <t>206.283.6856333.2</t>
  </si>
  <si>
    <t>11.22%</t>
  </si>
  <si>
    <t xml:space="preserve">207.303.49004900.1	</t>
  </si>
  <si>
    <t>1401/12/03</t>
  </si>
  <si>
    <t>5.95%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</si>
  <si>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</si>
  <si>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</si>
  <si>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</si>
  <si>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</si>
  <si>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</si>
  <si>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</si>
  <si>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</si>
  <si>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</si>
  <si>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</si>
  <si>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</si>
  <si>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آینده ظفر شرقی</t>
  </si>
  <si>
    <t>بانک گردشگری سیدجمال الدین اسدآبادی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</si>
  <si>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</si>
  <si>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</si>
  <si>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</si>
  <si>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</si>
  <si>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</si>
  <si>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</si>
  <si>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</si>
  <si>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</si>
  <si>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</si>
  <si>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</si>
  <si>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</si>
  <si>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پالایشی یکم-سهام</t>
  </si>
  <si>
    <t>درآمد سود سهام</t>
  </si>
  <si>
    <t>درآمد تغییر ارزش</t>
  </si>
  <si>
    <t>درآمد فروش</t>
  </si>
  <si>
    <t>درصد از کل درآمدها</t>
  </si>
  <si>
    <t>5.31%</t>
  </si>
  <si>
    <t>-1.06%</t>
  </si>
  <si>
    <t>0.01%</t>
  </si>
  <si>
    <t>-4.71%</t>
  </si>
  <si>
    <t>0.14%</t>
  </si>
  <si>
    <t>-5.45%</t>
  </si>
  <si>
    <t>0.13%</t>
  </si>
  <si>
    <t>0.30%</t>
  </si>
  <si>
    <t>-0.11%</t>
  </si>
  <si>
    <t>-0.09%</t>
  </si>
  <si>
    <t>-0.04%</t>
  </si>
  <si>
    <t>0.11%</t>
  </si>
  <si>
    <t>-2.62%</t>
  </si>
  <si>
    <t>0.05%</t>
  </si>
  <si>
    <t>-0.17%</t>
  </si>
  <si>
    <t>0.02%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</si>
  <si>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</si>
  <si>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</si>
  <si>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</si>
  <si>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</si>
  <si>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</si>
  <si>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</si>
  <si>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</si>
  <si>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 xml:space="preserve">147-283-6856333-9	</t>
  </si>
  <si>
    <t>0405893870007</t>
  </si>
  <si>
    <t>147-283-6856333-10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</si>
  <si>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</si>
  <si>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</si>
  <si>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</si>
  <si>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</si>
  <si>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</si>
  <si>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</si>
  <si>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</si>
  <si>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</si>
  <si>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</si>
  <si>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</si>
  <si>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</si>
  <si>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</si>
  <si>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</si>
  <si>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</si>
  <si>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</si>
  <si>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207.9012.49004900.25</t>
  </si>
  <si>
    <t>207.420.49004900.1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</si>
  <si>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</si>
  <si>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</si>
  <si>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</si>
  <si>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</si>
  <si>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5.83%</t>
  </si>
  <si>
    <t>0.18%</t>
  </si>
  <si>
    <t>سرمایه‌گذاری در اوراق بهادار</t>
  </si>
  <si>
    <t>34.14%</t>
  </si>
  <si>
    <t>1.07%</t>
  </si>
  <si>
    <t>درآمد سپرده بانکی</t>
  </si>
  <si>
    <t>36.16%</t>
  </si>
  <si>
    <t>1.14%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</si>
  <si>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</si>
  <si>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</si>
  <si>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</si>
  <si>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1401/12/29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</si>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</sst>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1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781F52D4-FAB1-465A-9CCB-A1E3727C4B4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4CCFA486-A4B1-46C6-B631-6DE7B613A6BE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136A79CB-F59E-4748-8231-79597BF76B4F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A186A0DA-1CFF-492C-83B8-C4E6A4ABA595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8467A346-19DF-4B01-8146-722096C0918D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4AAAE5F5-26E0-4049-B055-F3E6177487FF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785B0BA4-38F8-45CF-B755-2CDE03AE6CED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A08232-22F1-4508-84B2-F7438CCD5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CA49-35FE-4491-A41A-5FEBC0E361CD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301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302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303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304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zoomScale="60" zoomScaleNormal="60" workbookViewId="0">
      <selection activeCell="A5" sqref="A5"/>
    </sheetView>
  </sheetViews>
  <sheetFormatPr defaultColWidth="9.140625" defaultRowHeight="18.75" x14ac:dyDescent="0.25"/>
  <cols>
    <col min="1" max="1" width="29.28515625" style="46" bestFit="1" customWidth="1"/>
    <col min="2" max="2" width="1" style="46" customWidth="1"/>
    <col min="3" max="3" width="16.28515625" style="46" bestFit="1" customWidth="1"/>
    <col min="4" max="4" width="1" style="46" customWidth="1"/>
    <col min="5" max="5" width="26" style="46" customWidth="1"/>
    <col min="6" max="6" width="1" style="46" customWidth="1"/>
    <col min="7" max="7" width="25.28515625" style="46" customWidth="1"/>
    <col min="8" max="8" width="6.28515625" style="46" customWidth="1"/>
    <col min="9" max="9" width="40.42578125" style="46" bestFit="1" customWidth="1"/>
    <col min="10" max="10" width="1" style="46" customWidth="1"/>
    <col min="11" max="11" width="13" style="46" customWidth="1"/>
    <col min="12" max="12" width="1" style="46" customWidth="1"/>
    <col min="13" max="13" width="19.42578125" style="46" customWidth="1"/>
    <col min="14" max="14" width="1" style="46" customWidth="1"/>
    <col min="15" max="15" width="20.140625" style="46" customWidth="1"/>
    <col min="16" max="16" width="1" style="46" customWidth="1"/>
    <col min="17" max="17" width="40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218</v>
      </c>
      <c r="B3" s="11"/>
      <c r="C3" s="11" t="s">
        <v>218</v>
      </c>
      <c r="D3" s="11" t="s">
        <v>218</v>
      </c>
      <c r="E3" s="11" t="s">
        <v>218</v>
      </c>
      <c r="F3" s="11" t="s">
        <v>218</v>
      </c>
      <c r="G3" s="11" t="s">
        <v>218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1401/12/29</v>
      </c>
      <c r="B4" s="11"/>
      <c r="C4" s="11" t="s">
        <v>307</v>
      </c>
      <c r="D4" s="11" t="s">
        <v>307</v>
      </c>
      <c r="E4" s="11" t="s">
        <v>307</v>
      </c>
      <c r="F4" s="11" t="s">
        <v>307</v>
      </c>
      <c r="G4" s="11" t="s">
        <v>307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220</v>
      </c>
      <c r="D6" s="17" t="s">
        <v>220</v>
      </c>
      <c r="E6" s="17" t="s">
        <v>220</v>
      </c>
      <c r="F6" s="17" t="s">
        <v>220</v>
      </c>
      <c r="G6" s="17" t="s">
        <v>220</v>
      </c>
      <c r="H6" s="17" t="s">
        <v>220</v>
      </c>
      <c r="I6" s="18" t="s">
        <v>220</v>
      </c>
      <c r="J6" s="103"/>
      <c r="K6" s="16" t="s">
        <v>221</v>
      </c>
      <c r="L6" s="17" t="s">
        <v>221</v>
      </c>
      <c r="M6" s="17" t="s">
        <v>221</v>
      </c>
      <c r="N6" s="17" t="s">
        <v>221</v>
      </c>
      <c r="O6" s="17" t="s">
        <v>221</v>
      </c>
      <c r="P6" s="17" t="s">
        <v>221</v>
      </c>
      <c r="Q6" s="18" t="s">
        <v>221</v>
      </c>
    </row>
    <row r="7" spans="1:17" ht="30" x14ac:dyDescent="0.25">
      <c r="A7" s="19" t="s">
        <v>3</v>
      </c>
      <c r="C7" s="26" t="s">
        <v>7</v>
      </c>
      <c r="D7" s="104"/>
      <c r="E7" s="27" t="s">
        <v>237</v>
      </c>
      <c r="F7" s="104"/>
      <c r="G7" s="27" t="s">
        <v>238</v>
      </c>
      <c r="H7" s="104"/>
      <c r="I7" s="28" t="s">
        <v>239</v>
      </c>
      <c r="J7" s="103"/>
      <c r="K7" s="26" t="s">
        <v>7</v>
      </c>
      <c r="L7" s="104"/>
      <c r="M7" s="27" t="s">
        <v>237</v>
      </c>
      <c r="N7" s="104"/>
      <c r="O7" s="27" t="s">
        <v>238</v>
      </c>
      <c r="P7" s="104"/>
      <c r="Q7" s="28" t="s">
        <v>239</v>
      </c>
    </row>
    <row r="8" spans="1:17" ht="21" x14ac:dyDescent="0.25">
      <c r="A8" s="105" t="s">
        <v>25</v>
      </c>
      <c r="C8" s="106">
        <v>54339623</v>
      </c>
      <c r="D8" s="104"/>
      <c r="E8" s="104">
        <v>324097813458</v>
      </c>
      <c r="F8" s="104"/>
      <c r="G8" s="104">
        <v>323450315871</v>
      </c>
      <c r="H8" s="104"/>
      <c r="I8" s="107">
        <v>647497587</v>
      </c>
      <c r="J8" s="103"/>
      <c r="K8" s="108">
        <v>54339623</v>
      </c>
      <c r="L8" s="109"/>
      <c r="M8" s="109">
        <v>324097813458</v>
      </c>
      <c r="N8" s="109"/>
      <c r="O8" s="109">
        <v>324680942418</v>
      </c>
      <c r="P8" s="109"/>
      <c r="Q8" s="107">
        <v>-583128959</v>
      </c>
    </row>
    <row r="9" spans="1:17" ht="21" x14ac:dyDescent="0.25">
      <c r="A9" s="105" t="s">
        <v>29</v>
      </c>
      <c r="C9" s="106">
        <v>4000000</v>
      </c>
      <c r="D9" s="104"/>
      <c r="E9" s="104">
        <v>75189942000</v>
      </c>
      <c r="F9" s="104"/>
      <c r="G9" s="104">
        <v>75377476424</v>
      </c>
      <c r="H9" s="104"/>
      <c r="I9" s="107">
        <v>-187534424</v>
      </c>
      <c r="J9" s="103"/>
      <c r="K9" s="108">
        <v>4000000</v>
      </c>
      <c r="L9" s="109"/>
      <c r="M9" s="109">
        <v>75189942000</v>
      </c>
      <c r="N9" s="109"/>
      <c r="O9" s="109">
        <v>75377476424</v>
      </c>
      <c r="P9" s="109"/>
      <c r="Q9" s="107">
        <v>-187534424</v>
      </c>
    </row>
    <row r="10" spans="1:17" ht="21" x14ac:dyDescent="0.25">
      <c r="A10" s="105" t="s">
        <v>15</v>
      </c>
      <c r="C10" s="106">
        <v>36079098</v>
      </c>
      <c r="D10" s="104"/>
      <c r="E10" s="104">
        <v>121723866483</v>
      </c>
      <c r="F10" s="104"/>
      <c r="G10" s="104">
        <v>121421540847</v>
      </c>
      <c r="H10" s="104"/>
      <c r="I10" s="107">
        <v>302325636</v>
      </c>
      <c r="J10" s="103"/>
      <c r="K10" s="108">
        <v>36079098</v>
      </c>
      <c r="L10" s="109"/>
      <c r="M10" s="109">
        <v>121723866483</v>
      </c>
      <c r="N10" s="109"/>
      <c r="O10" s="109">
        <v>125357251419</v>
      </c>
      <c r="P10" s="109"/>
      <c r="Q10" s="107">
        <v>-3633384935</v>
      </c>
    </row>
    <row r="11" spans="1:17" ht="21" x14ac:dyDescent="0.25">
      <c r="A11" s="105" t="s">
        <v>17</v>
      </c>
      <c r="C11" s="106">
        <v>8486337</v>
      </c>
      <c r="D11" s="104"/>
      <c r="E11" s="104">
        <v>59557053661</v>
      </c>
      <c r="F11" s="104"/>
      <c r="G11" s="104">
        <v>59540681364</v>
      </c>
      <c r="H11" s="104"/>
      <c r="I11" s="107">
        <v>16372297</v>
      </c>
      <c r="J11" s="103"/>
      <c r="K11" s="108">
        <v>8486337</v>
      </c>
      <c r="L11" s="109"/>
      <c r="M11" s="109">
        <v>59557053661</v>
      </c>
      <c r="N11" s="109"/>
      <c r="O11" s="109">
        <v>68074631731</v>
      </c>
      <c r="P11" s="109"/>
      <c r="Q11" s="107">
        <v>-8517578069</v>
      </c>
    </row>
    <row r="12" spans="1:17" ht="21" x14ac:dyDescent="0.25">
      <c r="A12" s="105" t="s">
        <v>19</v>
      </c>
      <c r="C12" s="106">
        <v>10746362</v>
      </c>
      <c r="D12" s="104"/>
      <c r="E12" s="104">
        <v>150301665525</v>
      </c>
      <c r="F12" s="104"/>
      <c r="G12" s="104">
        <v>150066792822</v>
      </c>
      <c r="H12" s="104"/>
      <c r="I12" s="107">
        <v>234872703</v>
      </c>
      <c r="J12" s="103"/>
      <c r="K12" s="108">
        <v>10746362</v>
      </c>
      <c r="L12" s="109"/>
      <c r="M12" s="109">
        <v>150301665525</v>
      </c>
      <c r="N12" s="109"/>
      <c r="O12" s="109">
        <v>163637893301</v>
      </c>
      <c r="P12" s="109"/>
      <c r="Q12" s="107">
        <v>-13336227775</v>
      </c>
    </row>
    <row r="13" spans="1:17" ht="21" x14ac:dyDescent="0.25">
      <c r="A13" s="105" t="s">
        <v>21</v>
      </c>
      <c r="C13" s="106">
        <v>3500000</v>
      </c>
      <c r="D13" s="104"/>
      <c r="E13" s="104">
        <v>56108292187</v>
      </c>
      <c r="F13" s="104"/>
      <c r="G13" s="104">
        <v>56007976206</v>
      </c>
      <c r="H13" s="104"/>
      <c r="I13" s="107">
        <v>100315981</v>
      </c>
      <c r="J13" s="103"/>
      <c r="K13" s="108">
        <v>3500000</v>
      </c>
      <c r="L13" s="109"/>
      <c r="M13" s="109">
        <v>56108292187</v>
      </c>
      <c r="N13" s="109"/>
      <c r="O13" s="109">
        <v>56992890017</v>
      </c>
      <c r="P13" s="109"/>
      <c r="Q13" s="107">
        <v>-884597829</v>
      </c>
    </row>
    <row r="14" spans="1:17" ht="21" x14ac:dyDescent="0.25">
      <c r="A14" s="105" t="s">
        <v>23</v>
      </c>
      <c r="C14" s="106">
        <v>1000000</v>
      </c>
      <c r="D14" s="104"/>
      <c r="E14" s="104">
        <v>20278620000</v>
      </c>
      <c r="F14" s="104"/>
      <c r="G14" s="104">
        <v>20239210796</v>
      </c>
      <c r="H14" s="104"/>
      <c r="I14" s="107">
        <v>39409204</v>
      </c>
      <c r="J14" s="103"/>
      <c r="K14" s="108">
        <v>1000000</v>
      </c>
      <c r="L14" s="109"/>
      <c r="M14" s="109">
        <v>20278620000</v>
      </c>
      <c r="N14" s="109"/>
      <c r="O14" s="109">
        <v>20155050956</v>
      </c>
      <c r="P14" s="109"/>
      <c r="Q14" s="107">
        <v>123569044</v>
      </c>
    </row>
    <row r="15" spans="1:17" ht="21" x14ac:dyDescent="0.25">
      <c r="A15" s="105" t="s">
        <v>58</v>
      </c>
      <c r="C15" s="106">
        <v>12000</v>
      </c>
      <c r="D15" s="104"/>
      <c r="E15" s="104">
        <v>10096769628</v>
      </c>
      <c r="F15" s="104"/>
      <c r="G15" s="104">
        <v>9944397251</v>
      </c>
      <c r="H15" s="104"/>
      <c r="I15" s="107">
        <v>152372377</v>
      </c>
      <c r="J15" s="103"/>
      <c r="K15" s="108">
        <v>12000</v>
      </c>
      <c r="L15" s="109"/>
      <c r="M15" s="109">
        <v>10096769628</v>
      </c>
      <c r="N15" s="109"/>
      <c r="O15" s="109">
        <v>9973807425</v>
      </c>
      <c r="P15" s="109"/>
      <c r="Q15" s="107">
        <v>122962203</v>
      </c>
    </row>
    <row r="16" spans="1:17" ht="21" x14ac:dyDescent="0.25">
      <c r="A16" s="105" t="s">
        <v>113</v>
      </c>
      <c r="C16" s="106">
        <v>301000</v>
      </c>
      <c r="D16" s="104"/>
      <c r="E16" s="104">
        <v>278612282369</v>
      </c>
      <c r="F16" s="104"/>
      <c r="G16" s="104">
        <v>281194394276</v>
      </c>
      <c r="H16" s="104"/>
      <c r="I16" s="107">
        <v>-2582111906</v>
      </c>
      <c r="J16" s="103"/>
      <c r="K16" s="108">
        <v>301000</v>
      </c>
      <c r="L16" s="109"/>
      <c r="M16" s="109">
        <v>278612282369</v>
      </c>
      <c r="N16" s="109"/>
      <c r="O16" s="109">
        <v>278913227813</v>
      </c>
      <c r="P16" s="109"/>
      <c r="Q16" s="107">
        <v>-300945443</v>
      </c>
    </row>
    <row r="17" spans="1:17" ht="21" x14ac:dyDescent="0.25">
      <c r="A17" s="105" t="s">
        <v>117</v>
      </c>
      <c r="C17" s="106">
        <v>710000</v>
      </c>
      <c r="D17" s="104"/>
      <c r="E17" s="104">
        <v>698506272786</v>
      </c>
      <c r="F17" s="104"/>
      <c r="G17" s="104">
        <v>709161441187</v>
      </c>
      <c r="H17" s="104"/>
      <c r="I17" s="107">
        <v>-10655168400</v>
      </c>
      <c r="J17" s="103"/>
      <c r="K17" s="108">
        <v>710000</v>
      </c>
      <c r="L17" s="109"/>
      <c r="M17" s="109">
        <v>698506272786</v>
      </c>
      <c r="N17" s="109"/>
      <c r="O17" s="109">
        <v>691627032623</v>
      </c>
      <c r="P17" s="109"/>
      <c r="Q17" s="107">
        <v>6879240163</v>
      </c>
    </row>
    <row r="18" spans="1:17" ht="21" x14ac:dyDescent="0.25">
      <c r="A18" s="105" t="s">
        <v>75</v>
      </c>
      <c r="C18" s="106">
        <v>100000</v>
      </c>
      <c r="D18" s="104"/>
      <c r="E18" s="104">
        <v>94581853931</v>
      </c>
      <c r="F18" s="104"/>
      <c r="G18" s="104">
        <v>93182107681</v>
      </c>
      <c r="H18" s="104"/>
      <c r="I18" s="107">
        <v>1399746250</v>
      </c>
      <c r="J18" s="103"/>
      <c r="K18" s="108">
        <v>100000</v>
      </c>
      <c r="L18" s="109"/>
      <c r="M18" s="109">
        <v>94581853931</v>
      </c>
      <c r="N18" s="109"/>
      <c r="O18" s="109">
        <v>91286542686</v>
      </c>
      <c r="P18" s="109"/>
      <c r="Q18" s="107">
        <v>3295311245</v>
      </c>
    </row>
    <row r="19" spans="1:17" ht="21" x14ac:dyDescent="0.25">
      <c r="A19" s="105" t="s">
        <v>66</v>
      </c>
      <c r="C19" s="106">
        <v>23557</v>
      </c>
      <c r="D19" s="104"/>
      <c r="E19" s="104">
        <v>17122834923</v>
      </c>
      <c r="F19" s="104"/>
      <c r="G19" s="104">
        <v>18465561413</v>
      </c>
      <c r="H19" s="104"/>
      <c r="I19" s="107">
        <v>-1342726489</v>
      </c>
      <c r="J19" s="103"/>
      <c r="K19" s="108">
        <v>23557</v>
      </c>
      <c r="L19" s="109"/>
      <c r="M19" s="109">
        <v>17122834923</v>
      </c>
      <c r="N19" s="109"/>
      <c r="O19" s="109">
        <v>15936418133</v>
      </c>
      <c r="P19" s="109"/>
      <c r="Q19" s="107">
        <v>1186416790</v>
      </c>
    </row>
    <row r="20" spans="1:17" ht="21" x14ac:dyDescent="0.25">
      <c r="A20" s="105" t="s">
        <v>73</v>
      </c>
      <c r="C20" s="106">
        <v>28266</v>
      </c>
      <c r="D20" s="104"/>
      <c r="E20" s="104">
        <v>20147179061</v>
      </c>
      <c r="F20" s="104"/>
      <c r="G20" s="104">
        <v>20708824625</v>
      </c>
      <c r="H20" s="104"/>
      <c r="I20" s="107">
        <v>-561645563</v>
      </c>
      <c r="J20" s="103"/>
      <c r="K20" s="108">
        <v>28266</v>
      </c>
      <c r="L20" s="109"/>
      <c r="M20" s="109">
        <v>20147179061</v>
      </c>
      <c r="N20" s="109"/>
      <c r="O20" s="109">
        <v>18298458083</v>
      </c>
      <c r="P20" s="109"/>
      <c r="Q20" s="107">
        <v>1848720978</v>
      </c>
    </row>
    <row r="21" spans="1:17" ht="21" x14ac:dyDescent="0.25">
      <c r="A21" s="105" t="s">
        <v>55</v>
      </c>
      <c r="C21" s="106">
        <v>188</v>
      </c>
      <c r="D21" s="104"/>
      <c r="E21" s="104">
        <v>127440897</v>
      </c>
      <c r="F21" s="104"/>
      <c r="G21" s="104">
        <v>1024487990</v>
      </c>
      <c r="H21" s="104"/>
      <c r="I21" s="107">
        <v>-897047092</v>
      </c>
      <c r="J21" s="103"/>
      <c r="K21" s="108">
        <v>188</v>
      </c>
      <c r="L21" s="109"/>
      <c r="M21" s="109">
        <v>127440897</v>
      </c>
      <c r="N21" s="109"/>
      <c r="O21" s="109">
        <v>121473508</v>
      </c>
      <c r="P21" s="109"/>
      <c r="Q21" s="107">
        <v>5967389</v>
      </c>
    </row>
    <row r="22" spans="1:17" ht="21" x14ac:dyDescent="0.25">
      <c r="A22" s="105" t="s">
        <v>70</v>
      </c>
      <c r="C22" s="106">
        <v>271677</v>
      </c>
      <c r="D22" s="104"/>
      <c r="E22" s="104">
        <v>192855708566</v>
      </c>
      <c r="F22" s="104"/>
      <c r="G22" s="104">
        <v>185543057545</v>
      </c>
      <c r="H22" s="104"/>
      <c r="I22" s="107">
        <v>7312651021</v>
      </c>
      <c r="J22" s="103"/>
      <c r="K22" s="108">
        <v>271677</v>
      </c>
      <c r="L22" s="109"/>
      <c r="M22" s="109">
        <v>192855708566</v>
      </c>
      <c r="N22" s="109"/>
      <c r="O22" s="109">
        <v>182452365415</v>
      </c>
      <c r="P22" s="109"/>
      <c r="Q22" s="107">
        <v>10403343151</v>
      </c>
    </row>
    <row r="23" spans="1:17" ht="21" x14ac:dyDescent="0.25">
      <c r="A23" s="105" t="s">
        <v>62</v>
      </c>
      <c r="C23" s="106">
        <v>202</v>
      </c>
      <c r="D23" s="104"/>
      <c r="E23" s="104">
        <v>134285456</v>
      </c>
      <c r="F23" s="104"/>
      <c r="G23" s="104">
        <v>3417532221</v>
      </c>
      <c r="H23" s="104"/>
      <c r="I23" s="107">
        <v>-3283246764</v>
      </c>
      <c r="J23" s="103"/>
      <c r="K23" s="108">
        <v>202</v>
      </c>
      <c r="L23" s="109"/>
      <c r="M23" s="109">
        <v>134285456</v>
      </c>
      <c r="N23" s="109"/>
      <c r="O23" s="109">
        <v>123392472</v>
      </c>
      <c r="P23" s="109"/>
      <c r="Q23" s="107">
        <v>10892984</v>
      </c>
    </row>
    <row r="24" spans="1:17" ht="21" x14ac:dyDescent="0.25">
      <c r="A24" s="105" t="s">
        <v>79</v>
      </c>
      <c r="C24" s="106">
        <v>17315</v>
      </c>
      <c r="D24" s="104"/>
      <c r="E24" s="104">
        <v>11598947309</v>
      </c>
      <c r="F24" s="104"/>
      <c r="G24" s="104">
        <v>11164938937</v>
      </c>
      <c r="H24" s="104"/>
      <c r="I24" s="107">
        <v>434008372</v>
      </c>
      <c r="J24" s="103"/>
      <c r="K24" s="108">
        <v>17315</v>
      </c>
      <c r="L24" s="109"/>
      <c r="M24" s="109">
        <v>11598947309</v>
      </c>
      <c r="N24" s="109"/>
      <c r="O24" s="109">
        <v>10819913535</v>
      </c>
      <c r="P24" s="109"/>
      <c r="Q24" s="107">
        <v>779033774</v>
      </c>
    </row>
    <row r="25" spans="1:17" ht="21" x14ac:dyDescent="0.25">
      <c r="A25" s="105" t="s">
        <v>83</v>
      </c>
      <c r="C25" s="106">
        <v>5996</v>
      </c>
      <c r="D25" s="104"/>
      <c r="E25" s="104">
        <v>4013594404</v>
      </c>
      <c r="F25" s="104"/>
      <c r="G25" s="104">
        <v>3863025169</v>
      </c>
      <c r="H25" s="104"/>
      <c r="I25" s="107">
        <v>150569235</v>
      </c>
      <c r="J25" s="103"/>
      <c r="K25" s="108">
        <v>5996</v>
      </c>
      <c r="L25" s="109"/>
      <c r="M25" s="109">
        <v>4013594404</v>
      </c>
      <c r="N25" s="109"/>
      <c r="O25" s="109">
        <v>3777526509</v>
      </c>
      <c r="P25" s="109"/>
      <c r="Q25" s="107">
        <v>236067895</v>
      </c>
    </row>
    <row r="26" spans="1:17" ht="21" x14ac:dyDescent="0.25">
      <c r="A26" s="105" t="s">
        <v>48</v>
      </c>
      <c r="C26" s="106">
        <v>16700</v>
      </c>
      <c r="D26" s="104"/>
      <c r="E26" s="104">
        <v>11018833474</v>
      </c>
      <c r="F26" s="104"/>
      <c r="G26" s="104">
        <v>10713350850</v>
      </c>
      <c r="H26" s="104"/>
      <c r="I26" s="107">
        <v>305482624</v>
      </c>
      <c r="J26" s="103"/>
      <c r="K26" s="108">
        <v>16700</v>
      </c>
      <c r="L26" s="109"/>
      <c r="M26" s="109">
        <v>11018833474</v>
      </c>
      <c r="N26" s="109"/>
      <c r="O26" s="109">
        <v>10390526373</v>
      </c>
      <c r="P26" s="109"/>
      <c r="Q26" s="107">
        <v>628307101</v>
      </c>
    </row>
    <row r="27" spans="1:17" ht="21" x14ac:dyDescent="0.25">
      <c r="A27" s="105" t="s">
        <v>43</v>
      </c>
      <c r="C27" s="106">
        <v>3303</v>
      </c>
      <c r="D27" s="104"/>
      <c r="E27" s="104">
        <v>2113536852</v>
      </c>
      <c r="F27" s="104"/>
      <c r="G27" s="104">
        <v>2042601271</v>
      </c>
      <c r="H27" s="104"/>
      <c r="I27" s="107">
        <v>70935581</v>
      </c>
      <c r="J27" s="103"/>
      <c r="K27" s="108">
        <v>3303</v>
      </c>
      <c r="L27" s="109"/>
      <c r="M27" s="109">
        <v>2113536852</v>
      </c>
      <c r="N27" s="109"/>
      <c r="O27" s="109">
        <v>1981440798</v>
      </c>
      <c r="P27" s="109"/>
      <c r="Q27" s="107">
        <v>132096054</v>
      </c>
    </row>
    <row r="28" spans="1:17" ht="21" x14ac:dyDescent="0.25">
      <c r="A28" s="105" t="s">
        <v>121</v>
      </c>
      <c r="C28" s="106">
        <v>98000</v>
      </c>
      <c r="D28" s="104"/>
      <c r="E28" s="104">
        <v>99256006587</v>
      </c>
      <c r="F28" s="104"/>
      <c r="G28" s="104">
        <v>91583997391</v>
      </c>
      <c r="H28" s="104"/>
      <c r="I28" s="107">
        <v>7672009196</v>
      </c>
      <c r="J28" s="103"/>
      <c r="K28" s="108">
        <v>98000</v>
      </c>
      <c r="L28" s="109"/>
      <c r="M28" s="109">
        <v>99256006587</v>
      </c>
      <c r="N28" s="109"/>
      <c r="O28" s="109">
        <v>91994542966</v>
      </c>
      <c r="P28" s="109"/>
      <c r="Q28" s="107">
        <v>7261463621</v>
      </c>
    </row>
    <row r="29" spans="1:17" ht="21" x14ac:dyDescent="0.25">
      <c r="A29" s="105" t="s">
        <v>93</v>
      </c>
      <c r="C29" s="106">
        <v>104709</v>
      </c>
      <c r="D29" s="104"/>
      <c r="E29" s="104">
        <v>97361719989</v>
      </c>
      <c r="F29" s="104"/>
      <c r="G29" s="104">
        <v>94681655438</v>
      </c>
      <c r="H29" s="104"/>
      <c r="I29" s="107">
        <v>2680064551</v>
      </c>
      <c r="J29" s="103"/>
      <c r="K29" s="108">
        <v>104709</v>
      </c>
      <c r="L29" s="109"/>
      <c r="M29" s="109">
        <v>97361719989</v>
      </c>
      <c r="N29" s="109"/>
      <c r="O29" s="109">
        <v>93290325059</v>
      </c>
      <c r="P29" s="109"/>
      <c r="Q29" s="107">
        <v>4071394930</v>
      </c>
    </row>
    <row r="30" spans="1:17" ht="21" x14ac:dyDescent="0.25">
      <c r="A30" s="105" t="s">
        <v>109</v>
      </c>
      <c r="C30" s="106">
        <v>185000</v>
      </c>
      <c r="D30" s="104"/>
      <c r="E30" s="104">
        <v>170964507065</v>
      </c>
      <c r="F30" s="104"/>
      <c r="G30" s="104">
        <v>167136201071</v>
      </c>
      <c r="H30" s="104"/>
      <c r="I30" s="107">
        <v>3828305994</v>
      </c>
      <c r="J30" s="103"/>
      <c r="K30" s="108">
        <v>185000</v>
      </c>
      <c r="L30" s="109"/>
      <c r="M30" s="109">
        <v>170964507065</v>
      </c>
      <c r="N30" s="109"/>
      <c r="O30" s="109">
        <v>162770492501</v>
      </c>
      <c r="P30" s="109"/>
      <c r="Q30" s="107">
        <v>8194014564</v>
      </c>
    </row>
    <row r="31" spans="1:17" ht="21" x14ac:dyDescent="0.25">
      <c r="A31" s="105" t="s">
        <v>90</v>
      </c>
      <c r="C31" s="106">
        <v>119797</v>
      </c>
      <c r="D31" s="104"/>
      <c r="E31" s="104">
        <v>106468252430</v>
      </c>
      <c r="F31" s="104"/>
      <c r="G31" s="104">
        <v>103964948936</v>
      </c>
      <c r="H31" s="104"/>
      <c r="I31" s="107">
        <v>2503303494</v>
      </c>
      <c r="J31" s="103"/>
      <c r="K31" s="108">
        <v>119797</v>
      </c>
      <c r="L31" s="109"/>
      <c r="M31" s="109">
        <v>106468252430</v>
      </c>
      <c r="N31" s="109"/>
      <c r="O31" s="109">
        <v>100599263372</v>
      </c>
      <c r="P31" s="109"/>
      <c r="Q31" s="107">
        <v>5868989058</v>
      </c>
    </row>
    <row r="32" spans="1:17" ht="21" x14ac:dyDescent="0.25">
      <c r="A32" s="105" t="s">
        <v>97</v>
      </c>
      <c r="C32" s="106">
        <v>754390</v>
      </c>
      <c r="D32" s="104"/>
      <c r="E32" s="104">
        <v>655068962226</v>
      </c>
      <c r="F32" s="104"/>
      <c r="G32" s="104">
        <v>640659477417</v>
      </c>
      <c r="H32" s="104"/>
      <c r="I32" s="107">
        <v>14409484809</v>
      </c>
      <c r="J32" s="103"/>
      <c r="K32" s="108">
        <v>754390</v>
      </c>
      <c r="L32" s="109"/>
      <c r="M32" s="109">
        <v>655068962226</v>
      </c>
      <c r="N32" s="109"/>
      <c r="O32" s="109">
        <v>629801477806</v>
      </c>
      <c r="P32" s="109"/>
      <c r="Q32" s="107">
        <v>25267484420</v>
      </c>
    </row>
    <row r="33" spans="1:17" ht="21" x14ac:dyDescent="0.25">
      <c r="A33" s="105" t="s">
        <v>101</v>
      </c>
      <c r="C33" s="106">
        <v>265000</v>
      </c>
      <c r="D33" s="104"/>
      <c r="E33" s="104">
        <v>226891618439</v>
      </c>
      <c r="F33" s="104"/>
      <c r="G33" s="104">
        <v>230253708331</v>
      </c>
      <c r="H33" s="104"/>
      <c r="I33" s="107">
        <v>-3362089891</v>
      </c>
      <c r="K33" s="110">
        <v>265000</v>
      </c>
      <c r="L33" s="88"/>
      <c r="M33" s="109">
        <v>226891618439</v>
      </c>
      <c r="N33" s="109"/>
      <c r="O33" s="109">
        <v>216676169706</v>
      </c>
      <c r="P33" s="109"/>
      <c r="Q33" s="107">
        <v>10215448733</v>
      </c>
    </row>
    <row r="34" spans="1:17" ht="21.75" thickBot="1" x14ac:dyDescent="0.3">
      <c r="A34" s="111" t="s">
        <v>105</v>
      </c>
      <c r="C34" s="112">
        <v>80321</v>
      </c>
      <c r="D34" s="113"/>
      <c r="E34" s="113">
        <v>68099862662</v>
      </c>
      <c r="F34" s="113"/>
      <c r="G34" s="113">
        <v>64993042874</v>
      </c>
      <c r="H34" s="113"/>
      <c r="I34" s="114">
        <v>3106819788</v>
      </c>
      <c r="K34" s="115">
        <v>80321</v>
      </c>
      <c r="L34" s="56"/>
      <c r="M34" s="116">
        <v>68099862662</v>
      </c>
      <c r="N34" s="116"/>
      <c r="O34" s="116">
        <v>66574040269</v>
      </c>
      <c r="P34" s="116"/>
      <c r="Q34" s="114">
        <v>1525822393</v>
      </c>
    </row>
    <row r="35" spans="1:17" ht="21" hidden="1" x14ac:dyDescent="0.25">
      <c r="A35" s="105"/>
      <c r="C35" s="106"/>
      <c r="D35" s="104"/>
      <c r="E35" s="104"/>
      <c r="F35" s="104"/>
      <c r="G35" s="104"/>
      <c r="H35" s="104"/>
      <c r="I35" s="107"/>
      <c r="K35" s="110"/>
      <c r="M35" s="109"/>
      <c r="N35" s="109"/>
      <c r="O35" s="109"/>
      <c r="P35" s="109"/>
      <c r="Q35" s="107"/>
    </row>
    <row r="36" spans="1:17" ht="21" hidden="1" x14ac:dyDescent="0.25">
      <c r="A36" s="105"/>
      <c r="C36" s="106"/>
      <c r="D36" s="104"/>
      <c r="E36" s="104"/>
      <c r="F36" s="104"/>
      <c r="G36" s="104"/>
      <c r="H36" s="104"/>
      <c r="I36" s="107"/>
      <c r="K36" s="110"/>
      <c r="M36" s="109"/>
      <c r="N36" s="109"/>
      <c r="O36" s="109"/>
      <c r="P36" s="109"/>
      <c r="Q36" s="107"/>
    </row>
    <row r="37" spans="1:17" ht="21.75" hidden="1" thickBot="1" x14ac:dyDescent="0.3">
      <c r="A37" s="111"/>
      <c r="C37" s="112"/>
      <c r="D37" s="113"/>
      <c r="E37" s="113"/>
      <c r="F37" s="113"/>
      <c r="G37" s="113"/>
      <c r="H37" s="113"/>
      <c r="I37" s="114"/>
      <c r="K37" s="115"/>
      <c r="L37" s="56"/>
      <c r="M37" s="116"/>
      <c r="N37" s="116"/>
      <c r="O37" s="116"/>
      <c r="P37" s="116"/>
      <c r="Q37" s="11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6"/>
  <sheetViews>
    <sheetView rightToLeft="1" workbookViewId="0">
      <selection activeCell="A20" sqref="A20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3" style="41" bestFit="1" customWidth="1"/>
    <col min="14" max="14" width="1" style="41" customWidth="1"/>
    <col min="15" max="15" width="23.14062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218</v>
      </c>
      <c r="D3" s="11" t="s">
        <v>218</v>
      </c>
      <c r="E3" s="11" t="s">
        <v>218</v>
      </c>
      <c r="F3" s="11" t="s">
        <v>218</v>
      </c>
      <c r="G3" s="11" t="s">
        <v>218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1401/12/29</v>
      </c>
      <c r="B4" s="11"/>
      <c r="C4" s="11" t="s">
        <v>307</v>
      </c>
      <c r="D4" s="11" t="s">
        <v>307</v>
      </c>
      <c r="E4" s="11" t="s">
        <v>307</v>
      </c>
      <c r="F4" s="11" t="s">
        <v>307</v>
      </c>
      <c r="G4" s="11" t="s">
        <v>307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220</v>
      </c>
      <c r="D6" s="17" t="s">
        <v>220</v>
      </c>
      <c r="E6" s="17" t="s">
        <v>220</v>
      </c>
      <c r="F6" s="17" t="s">
        <v>220</v>
      </c>
      <c r="G6" s="17" t="s">
        <v>220</v>
      </c>
      <c r="H6" s="17" t="s">
        <v>220</v>
      </c>
      <c r="I6" s="18" t="s">
        <v>220</v>
      </c>
      <c r="K6" s="16" t="s">
        <v>221</v>
      </c>
      <c r="L6" s="17" t="s">
        <v>221</v>
      </c>
      <c r="M6" s="17" t="s">
        <v>221</v>
      </c>
      <c r="N6" s="17" t="s">
        <v>221</v>
      </c>
      <c r="O6" s="17" t="s">
        <v>221</v>
      </c>
      <c r="P6" s="17" t="s">
        <v>221</v>
      </c>
      <c r="Q6" s="18" t="s">
        <v>221</v>
      </c>
    </row>
    <row r="7" spans="1:17" ht="30" x14ac:dyDescent="0.45">
      <c r="A7" s="19" t="s">
        <v>3</v>
      </c>
      <c r="C7" s="26" t="s">
        <v>7</v>
      </c>
      <c r="D7" s="51"/>
      <c r="E7" s="27" t="s">
        <v>237</v>
      </c>
      <c r="F7" s="51"/>
      <c r="G7" s="27" t="s">
        <v>238</v>
      </c>
      <c r="H7" s="51"/>
      <c r="I7" s="28" t="s">
        <v>240</v>
      </c>
      <c r="K7" s="26" t="s">
        <v>7</v>
      </c>
      <c r="L7" s="51"/>
      <c r="M7" s="27" t="s">
        <v>237</v>
      </c>
      <c r="N7" s="51"/>
      <c r="O7" s="27" t="s">
        <v>238</v>
      </c>
      <c r="P7" s="51"/>
      <c r="Q7" s="28" t="s">
        <v>240</v>
      </c>
    </row>
    <row r="8" spans="1:17" ht="21" x14ac:dyDescent="0.55000000000000004">
      <c r="A8" s="69" t="s">
        <v>27</v>
      </c>
      <c r="C8" s="99">
        <v>42100257</v>
      </c>
      <c r="D8" s="51"/>
      <c r="E8" s="51">
        <v>77533020397</v>
      </c>
      <c r="F8" s="51"/>
      <c r="G8" s="51">
        <v>65950480543</v>
      </c>
      <c r="H8" s="51"/>
      <c r="I8" s="107">
        <v>11582539854</v>
      </c>
      <c r="K8" s="99">
        <v>50000000</v>
      </c>
      <c r="L8" s="51"/>
      <c r="M8" s="51">
        <v>94121019747</v>
      </c>
      <c r="N8" s="51"/>
      <c r="O8" s="51">
        <v>99511615554</v>
      </c>
      <c r="P8" s="51"/>
      <c r="Q8" s="107">
        <v>-5390595807</v>
      </c>
    </row>
    <row r="9" spans="1:17" ht="21" x14ac:dyDescent="0.55000000000000004">
      <c r="A9" s="69" t="s">
        <v>17</v>
      </c>
      <c r="C9" s="99">
        <v>0</v>
      </c>
      <c r="D9" s="51"/>
      <c r="E9" s="51">
        <v>0</v>
      </c>
      <c r="F9" s="51"/>
      <c r="G9" s="51">
        <v>0</v>
      </c>
      <c r="H9" s="51"/>
      <c r="I9" s="107">
        <v>0</v>
      </c>
      <c r="K9" s="99">
        <v>12638663</v>
      </c>
      <c r="L9" s="51"/>
      <c r="M9" s="51">
        <v>84229457630</v>
      </c>
      <c r="N9" s="51"/>
      <c r="O9" s="51">
        <v>99640061222</v>
      </c>
      <c r="P9" s="51"/>
      <c r="Q9" s="107">
        <v>-15410603592</v>
      </c>
    </row>
    <row r="10" spans="1:17" ht="21" x14ac:dyDescent="0.55000000000000004">
      <c r="A10" s="69" t="s">
        <v>15</v>
      </c>
      <c r="C10" s="99">
        <v>0</v>
      </c>
      <c r="D10" s="51"/>
      <c r="E10" s="51">
        <v>0</v>
      </c>
      <c r="F10" s="51"/>
      <c r="G10" s="51">
        <v>0</v>
      </c>
      <c r="H10" s="51"/>
      <c r="I10" s="107">
        <v>0</v>
      </c>
      <c r="K10" s="99">
        <v>393581</v>
      </c>
      <c r="L10" s="51"/>
      <c r="M10" s="51">
        <v>1413356179</v>
      </c>
      <c r="N10" s="51"/>
      <c r="O10" s="51">
        <v>25514174380</v>
      </c>
      <c r="P10" s="51"/>
      <c r="Q10" s="107">
        <v>-24100818201</v>
      </c>
    </row>
    <row r="11" spans="1:17" ht="21" x14ac:dyDescent="0.55000000000000004">
      <c r="A11" s="69" t="s">
        <v>241</v>
      </c>
      <c r="C11" s="99">
        <v>0</v>
      </c>
      <c r="D11" s="51"/>
      <c r="E11" s="51">
        <v>0</v>
      </c>
      <c r="F11" s="51"/>
      <c r="G11" s="51">
        <v>0</v>
      </c>
      <c r="H11" s="51"/>
      <c r="I11" s="107">
        <v>0</v>
      </c>
      <c r="K11" s="99">
        <v>2000000</v>
      </c>
      <c r="L11" s="51"/>
      <c r="M11" s="51">
        <v>227713600245</v>
      </c>
      <c r="N11" s="51"/>
      <c r="O11" s="51">
        <v>227063731663</v>
      </c>
      <c r="P11" s="51"/>
      <c r="Q11" s="107">
        <v>649868582</v>
      </c>
    </row>
    <row r="12" spans="1:17" ht="21" x14ac:dyDescent="0.55000000000000004">
      <c r="A12" s="69" t="s">
        <v>48</v>
      </c>
      <c r="C12" s="99">
        <v>200000</v>
      </c>
      <c r="D12" s="51"/>
      <c r="E12" s="51">
        <v>127226935940</v>
      </c>
      <c r="F12" s="51"/>
      <c r="G12" s="51">
        <v>124437441628</v>
      </c>
      <c r="H12" s="51"/>
      <c r="I12" s="107">
        <v>2789494312</v>
      </c>
      <c r="K12" s="99">
        <v>720000</v>
      </c>
      <c r="L12" s="51"/>
      <c r="M12" s="51">
        <v>451829434486</v>
      </c>
      <c r="N12" s="51"/>
      <c r="O12" s="51">
        <v>447974789852</v>
      </c>
      <c r="P12" s="51"/>
      <c r="Q12" s="107">
        <v>3854644634</v>
      </c>
    </row>
    <row r="13" spans="1:17" ht="21" x14ac:dyDescent="0.55000000000000004">
      <c r="A13" s="69" t="s">
        <v>73</v>
      </c>
      <c r="C13" s="99">
        <v>95900</v>
      </c>
      <c r="D13" s="51"/>
      <c r="E13" s="51">
        <v>65487828183</v>
      </c>
      <c r="F13" s="51"/>
      <c r="G13" s="51">
        <v>62082435792</v>
      </c>
      <c r="H13" s="51"/>
      <c r="I13" s="107">
        <v>3405392391</v>
      </c>
      <c r="K13" s="99">
        <v>95900</v>
      </c>
      <c r="L13" s="51"/>
      <c r="M13" s="51">
        <v>65487828183</v>
      </c>
      <c r="N13" s="51"/>
      <c r="O13" s="51">
        <v>62082435792</v>
      </c>
      <c r="P13" s="51"/>
      <c r="Q13" s="107">
        <v>3405392391</v>
      </c>
    </row>
    <row r="14" spans="1:17" ht="21" x14ac:dyDescent="0.55000000000000004">
      <c r="A14" s="69" t="s">
        <v>64</v>
      </c>
      <c r="C14" s="99">
        <v>78000</v>
      </c>
      <c r="D14" s="51"/>
      <c r="E14" s="51">
        <v>56695722040</v>
      </c>
      <c r="F14" s="51"/>
      <c r="G14" s="51">
        <v>53810245125</v>
      </c>
      <c r="H14" s="51"/>
      <c r="I14" s="107">
        <v>2885476915</v>
      </c>
      <c r="K14" s="99">
        <v>78000</v>
      </c>
      <c r="L14" s="51"/>
      <c r="M14" s="51">
        <v>56695722040</v>
      </c>
      <c r="N14" s="51"/>
      <c r="O14" s="51">
        <v>53810245125</v>
      </c>
      <c r="P14" s="51"/>
      <c r="Q14" s="107">
        <v>2885476915</v>
      </c>
    </row>
    <row r="15" spans="1:17" ht="21" x14ac:dyDescent="0.55000000000000004">
      <c r="A15" s="69" t="s">
        <v>105</v>
      </c>
      <c r="C15" s="99">
        <v>315000</v>
      </c>
      <c r="D15" s="51"/>
      <c r="E15" s="51">
        <v>263580391632</v>
      </c>
      <c r="F15" s="51"/>
      <c r="G15" s="51">
        <v>261087669282</v>
      </c>
      <c r="H15" s="51"/>
      <c r="I15" s="107">
        <v>2492722350</v>
      </c>
      <c r="K15" s="99">
        <v>330000</v>
      </c>
      <c r="L15" s="51"/>
      <c r="M15" s="51">
        <v>275794327460</v>
      </c>
      <c r="N15" s="51"/>
      <c r="O15" s="51">
        <v>273520415436</v>
      </c>
      <c r="P15" s="51"/>
      <c r="Q15" s="107">
        <v>2273912024</v>
      </c>
    </row>
    <row r="16" spans="1:17" ht="21" x14ac:dyDescent="0.55000000000000004">
      <c r="A16" s="69" t="s">
        <v>62</v>
      </c>
      <c r="C16" s="99">
        <v>195300</v>
      </c>
      <c r="D16" s="51"/>
      <c r="E16" s="51">
        <v>124969345200</v>
      </c>
      <c r="F16" s="51"/>
      <c r="G16" s="51">
        <v>119299749881</v>
      </c>
      <c r="H16" s="51"/>
      <c r="I16" s="107">
        <v>5669595319</v>
      </c>
      <c r="K16" s="99">
        <v>195300</v>
      </c>
      <c r="L16" s="51"/>
      <c r="M16" s="51">
        <v>124969345200</v>
      </c>
      <c r="N16" s="51"/>
      <c r="O16" s="51">
        <v>119299749881</v>
      </c>
      <c r="P16" s="51"/>
      <c r="Q16" s="107">
        <v>5669595319</v>
      </c>
    </row>
    <row r="17" spans="1:17" ht="21" x14ac:dyDescent="0.55000000000000004">
      <c r="A17" s="69" t="s">
        <v>70</v>
      </c>
      <c r="C17" s="99">
        <v>142700</v>
      </c>
      <c r="D17" s="51"/>
      <c r="E17" s="51">
        <v>99101834539</v>
      </c>
      <c r="F17" s="51"/>
      <c r="G17" s="51">
        <v>95834216898</v>
      </c>
      <c r="H17" s="51"/>
      <c r="I17" s="107">
        <v>3267617641</v>
      </c>
      <c r="K17" s="99">
        <v>142700</v>
      </c>
      <c r="L17" s="51"/>
      <c r="M17" s="51">
        <v>99101834539</v>
      </c>
      <c r="N17" s="51"/>
      <c r="O17" s="51">
        <v>95834216898</v>
      </c>
      <c r="P17" s="51"/>
      <c r="Q17" s="107">
        <v>3267617641</v>
      </c>
    </row>
    <row r="18" spans="1:17" ht="21" x14ac:dyDescent="0.55000000000000004">
      <c r="A18" s="69" t="s">
        <v>55</v>
      </c>
      <c r="C18" s="99">
        <v>76000</v>
      </c>
      <c r="D18" s="51"/>
      <c r="E18" s="51">
        <v>50758798301</v>
      </c>
      <c r="F18" s="51"/>
      <c r="G18" s="51">
        <v>49106311340</v>
      </c>
      <c r="H18" s="51"/>
      <c r="I18" s="107">
        <v>1652486961</v>
      </c>
      <c r="K18" s="99">
        <v>76000</v>
      </c>
      <c r="L18" s="51"/>
      <c r="M18" s="51">
        <v>50758798301</v>
      </c>
      <c r="N18" s="51"/>
      <c r="O18" s="51">
        <v>49106311340</v>
      </c>
      <c r="P18" s="51"/>
      <c r="Q18" s="107">
        <v>1652486961</v>
      </c>
    </row>
    <row r="19" spans="1:17" ht="21" x14ac:dyDescent="0.55000000000000004">
      <c r="A19" s="69" t="s">
        <v>66</v>
      </c>
      <c r="C19" s="99">
        <v>100000</v>
      </c>
      <c r="D19" s="51"/>
      <c r="E19" s="51">
        <v>70688935313</v>
      </c>
      <c r="F19" s="51"/>
      <c r="G19" s="51">
        <v>67650456900</v>
      </c>
      <c r="H19" s="51"/>
      <c r="I19" s="107">
        <v>3038478413</v>
      </c>
      <c r="K19" s="99">
        <v>100000</v>
      </c>
      <c r="L19" s="51"/>
      <c r="M19" s="51">
        <v>70688935313</v>
      </c>
      <c r="N19" s="51"/>
      <c r="O19" s="51">
        <v>67650456900</v>
      </c>
      <c r="P19" s="51"/>
      <c r="Q19" s="107">
        <v>3038478413</v>
      </c>
    </row>
    <row r="20" spans="1:17" ht="21" x14ac:dyDescent="0.55000000000000004">
      <c r="A20" s="69" t="s">
        <v>101</v>
      </c>
      <c r="C20" s="99">
        <v>230000</v>
      </c>
      <c r="D20" s="51"/>
      <c r="E20" s="51">
        <v>196924800916</v>
      </c>
      <c r="F20" s="51"/>
      <c r="G20" s="51">
        <v>188058562387</v>
      </c>
      <c r="H20" s="51"/>
      <c r="I20" s="107">
        <v>8866238529</v>
      </c>
      <c r="K20" s="99">
        <v>245000</v>
      </c>
      <c r="L20" s="51"/>
      <c r="M20" s="51">
        <v>209387641619</v>
      </c>
      <c r="N20" s="51"/>
      <c r="O20" s="51">
        <v>200311341169</v>
      </c>
      <c r="P20" s="51"/>
      <c r="Q20" s="107">
        <v>9076300450</v>
      </c>
    </row>
    <row r="21" spans="1:17" ht="21" x14ac:dyDescent="0.55000000000000004">
      <c r="A21" s="69" t="s">
        <v>109</v>
      </c>
      <c r="C21" s="99">
        <v>20000</v>
      </c>
      <c r="D21" s="51"/>
      <c r="E21" s="51">
        <v>18482649416</v>
      </c>
      <c r="F21" s="51"/>
      <c r="G21" s="51">
        <v>17596810000</v>
      </c>
      <c r="H21" s="51"/>
      <c r="I21" s="107">
        <v>885839416</v>
      </c>
      <c r="K21" s="99">
        <v>25000</v>
      </c>
      <c r="L21" s="51"/>
      <c r="M21" s="51">
        <v>22928843398</v>
      </c>
      <c r="N21" s="51"/>
      <c r="O21" s="51">
        <v>21996012499</v>
      </c>
      <c r="P21" s="51"/>
      <c r="Q21" s="107">
        <v>932830899</v>
      </c>
    </row>
    <row r="22" spans="1:17" ht="21" x14ac:dyDescent="0.55000000000000004">
      <c r="A22" s="69" t="s">
        <v>52</v>
      </c>
      <c r="C22" s="99">
        <v>100</v>
      </c>
      <c r="D22" s="51"/>
      <c r="E22" s="51">
        <v>81385247</v>
      </c>
      <c r="F22" s="51"/>
      <c r="G22" s="51">
        <v>80214535</v>
      </c>
      <c r="H22" s="51"/>
      <c r="I22" s="107">
        <v>1170712</v>
      </c>
      <c r="K22" s="99">
        <v>100</v>
      </c>
      <c r="L22" s="51"/>
      <c r="M22" s="51">
        <v>81385247</v>
      </c>
      <c r="N22" s="51"/>
      <c r="O22" s="51">
        <v>80214535</v>
      </c>
      <c r="P22" s="51"/>
      <c r="Q22" s="107">
        <v>1170712</v>
      </c>
    </row>
    <row r="23" spans="1:17" ht="21" x14ac:dyDescent="0.55000000000000004">
      <c r="A23" s="69" t="s">
        <v>97</v>
      </c>
      <c r="C23" s="99">
        <v>21322</v>
      </c>
      <c r="D23" s="51"/>
      <c r="E23" s="51">
        <v>18333596436</v>
      </c>
      <c r="F23" s="51"/>
      <c r="G23" s="51">
        <v>17800643050</v>
      </c>
      <c r="H23" s="51"/>
      <c r="I23" s="107">
        <v>532953386</v>
      </c>
      <c r="K23" s="99">
        <v>930110</v>
      </c>
      <c r="L23" s="51"/>
      <c r="M23" s="51">
        <v>773421735852</v>
      </c>
      <c r="N23" s="51"/>
      <c r="O23" s="51">
        <v>776501083647</v>
      </c>
      <c r="P23" s="51"/>
      <c r="Q23" s="107">
        <v>-3079347795</v>
      </c>
    </row>
    <row r="24" spans="1:17" ht="21" x14ac:dyDescent="0.55000000000000004">
      <c r="A24" s="69" t="s">
        <v>87</v>
      </c>
      <c r="C24" s="99">
        <v>120000</v>
      </c>
      <c r="D24" s="51"/>
      <c r="E24" s="51">
        <v>108328361927</v>
      </c>
      <c r="F24" s="51"/>
      <c r="G24" s="51">
        <v>104621034000</v>
      </c>
      <c r="H24" s="51"/>
      <c r="I24" s="107">
        <v>3707327927</v>
      </c>
      <c r="K24" s="99">
        <v>120000</v>
      </c>
      <c r="L24" s="51"/>
      <c r="M24" s="51">
        <v>108328361927</v>
      </c>
      <c r="N24" s="51"/>
      <c r="O24" s="51">
        <v>104621034000</v>
      </c>
      <c r="P24" s="51"/>
      <c r="Q24" s="107">
        <v>3707327927</v>
      </c>
    </row>
    <row r="25" spans="1:17" ht="21" x14ac:dyDescent="0.55000000000000004">
      <c r="A25" s="69" t="s">
        <v>90</v>
      </c>
      <c r="C25" s="99">
        <v>0</v>
      </c>
      <c r="D25" s="51"/>
      <c r="E25" s="51">
        <v>0</v>
      </c>
      <c r="F25" s="51"/>
      <c r="G25" s="51">
        <v>0</v>
      </c>
      <c r="H25" s="51"/>
      <c r="I25" s="107">
        <v>0</v>
      </c>
      <c r="K25" s="99">
        <v>128112</v>
      </c>
      <c r="L25" s="51"/>
      <c r="M25" s="51">
        <v>109370876996</v>
      </c>
      <c r="N25" s="51"/>
      <c r="O25" s="51">
        <v>107581766076</v>
      </c>
      <c r="P25" s="51"/>
      <c r="Q25" s="107">
        <v>1789110920</v>
      </c>
    </row>
    <row r="26" spans="1:17" ht="21.75" thickBot="1" x14ac:dyDescent="0.6">
      <c r="A26" s="77" t="s">
        <v>93</v>
      </c>
      <c r="C26" s="102">
        <v>0</v>
      </c>
      <c r="D26" s="61"/>
      <c r="E26" s="61">
        <v>0</v>
      </c>
      <c r="F26" s="61"/>
      <c r="G26" s="61">
        <v>0</v>
      </c>
      <c r="H26" s="61"/>
      <c r="I26" s="114">
        <v>0</v>
      </c>
      <c r="K26" s="102">
        <v>937291</v>
      </c>
      <c r="L26" s="61"/>
      <c r="M26" s="61">
        <v>843897665335</v>
      </c>
      <c r="N26" s="61"/>
      <c r="O26" s="61">
        <v>835077997678</v>
      </c>
      <c r="P26" s="61"/>
      <c r="Q26" s="114">
        <v>8819667657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1" bestFit="1" customWidth="1"/>
    <col min="2" max="2" width="1.85546875" style="41" customWidth="1"/>
    <col min="3" max="3" width="22.85546875" style="41" bestFit="1" customWidth="1"/>
    <col min="4" max="4" width="1" style="41" customWidth="1"/>
    <col min="5" max="5" width="22.5703125" style="41" bestFit="1" customWidth="1"/>
    <col min="6" max="6" width="1" style="41" customWidth="1"/>
    <col min="7" max="7" width="20.140625" style="41" bestFit="1" customWidth="1"/>
    <col min="8" max="8" width="1" style="41" customWidth="1"/>
    <col min="9" max="9" width="22" style="41" bestFit="1" customWidth="1"/>
    <col min="10" max="10" width="1" style="41" customWidth="1"/>
    <col min="11" max="11" width="27.28515625" style="41" bestFit="1" customWidth="1"/>
    <col min="12" max="12" width="1.42578125" style="41" customWidth="1"/>
    <col min="13" max="13" width="22.85546875" style="41" bestFit="1" customWidth="1"/>
    <col min="14" max="14" width="1" style="41" customWidth="1"/>
    <col min="15" max="15" width="22.5703125" style="41" bestFit="1" customWidth="1"/>
    <col min="16" max="16" width="1" style="41" customWidth="1"/>
    <col min="17" max="17" width="20.140625" style="41" bestFit="1" customWidth="1"/>
    <col min="18" max="18" width="1" style="41" customWidth="1"/>
    <col min="19" max="19" width="22" style="41" bestFit="1" customWidth="1"/>
    <col min="20" max="20" width="1" style="41" customWidth="1"/>
    <col min="21" max="21" width="27.2851562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218</v>
      </c>
      <c r="E3" s="11" t="s">
        <v>218</v>
      </c>
      <c r="F3" s="11" t="s">
        <v>218</v>
      </c>
      <c r="G3" s="11" t="s">
        <v>218</v>
      </c>
      <c r="H3" s="11" t="s">
        <v>218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1401/12/29</v>
      </c>
      <c r="B4" s="11"/>
      <c r="C4" s="11"/>
      <c r="D4" s="11" t="s">
        <v>307</v>
      </c>
      <c r="E4" s="11" t="s">
        <v>307</v>
      </c>
      <c r="F4" s="11" t="s">
        <v>307</v>
      </c>
      <c r="G4" s="11" t="s">
        <v>307</v>
      </c>
      <c r="H4" s="11" t="s">
        <v>307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17" t="s">
        <v>220</v>
      </c>
      <c r="D6" s="118" t="s">
        <v>220</v>
      </c>
      <c r="E6" s="118" t="s">
        <v>220</v>
      </c>
      <c r="F6" s="118" t="s">
        <v>220</v>
      </c>
      <c r="G6" s="118" t="s">
        <v>220</v>
      </c>
      <c r="H6" s="118" t="s">
        <v>220</v>
      </c>
      <c r="I6" s="118" t="s">
        <v>220</v>
      </c>
      <c r="J6" s="118" t="s">
        <v>220</v>
      </c>
      <c r="K6" s="119" t="s">
        <v>220</v>
      </c>
      <c r="L6" s="120"/>
      <c r="M6" s="117" t="s">
        <v>221</v>
      </c>
      <c r="N6" s="118" t="s">
        <v>221</v>
      </c>
      <c r="O6" s="118" t="s">
        <v>221</v>
      </c>
      <c r="P6" s="118" t="s">
        <v>221</v>
      </c>
      <c r="Q6" s="118" t="s">
        <v>221</v>
      </c>
      <c r="R6" s="118" t="s">
        <v>221</v>
      </c>
      <c r="S6" s="118" t="s">
        <v>221</v>
      </c>
      <c r="T6" s="118" t="s">
        <v>221</v>
      </c>
      <c r="U6" s="119" t="s">
        <v>221</v>
      </c>
    </row>
    <row r="7" spans="1:21" ht="30" x14ac:dyDescent="0.45">
      <c r="A7" s="19" t="s">
        <v>3</v>
      </c>
      <c r="C7" s="121" t="s">
        <v>242</v>
      </c>
      <c r="D7" s="122"/>
      <c r="E7" s="123" t="s">
        <v>243</v>
      </c>
      <c r="F7" s="122"/>
      <c r="G7" s="123" t="s">
        <v>244</v>
      </c>
      <c r="H7" s="122"/>
      <c r="I7" s="123" t="s">
        <v>139</v>
      </c>
      <c r="J7" s="122"/>
      <c r="K7" s="124" t="s">
        <v>245</v>
      </c>
      <c r="L7" s="120"/>
      <c r="M7" s="121" t="s">
        <v>242</v>
      </c>
      <c r="N7" s="122"/>
      <c r="O7" s="123" t="s">
        <v>243</v>
      </c>
      <c r="P7" s="122"/>
      <c r="Q7" s="123" t="s">
        <v>244</v>
      </c>
      <c r="R7" s="122"/>
      <c r="S7" s="123" t="s">
        <v>139</v>
      </c>
      <c r="T7" s="122"/>
      <c r="U7" s="124" t="s">
        <v>245</v>
      </c>
    </row>
    <row r="8" spans="1:21" ht="21" x14ac:dyDescent="0.55000000000000004">
      <c r="A8" s="29" t="s">
        <v>27</v>
      </c>
      <c r="C8" s="125">
        <v>0</v>
      </c>
      <c r="D8" s="126"/>
      <c r="E8" s="126">
        <v>0</v>
      </c>
      <c r="F8" s="126"/>
      <c r="G8" s="126">
        <v>11582539854</v>
      </c>
      <c r="H8" s="126"/>
      <c r="I8" s="126">
        <v>11582539854</v>
      </c>
      <c r="J8" s="122"/>
      <c r="K8" s="107" t="s">
        <v>246</v>
      </c>
      <c r="L8" s="120"/>
      <c r="M8" s="125">
        <v>0</v>
      </c>
      <c r="N8" s="126"/>
      <c r="O8" s="126">
        <v>0</v>
      </c>
      <c r="P8" s="126"/>
      <c r="Q8" s="126">
        <v>-5390595807</v>
      </c>
      <c r="R8" s="126"/>
      <c r="S8" s="126">
        <v>-5390595807</v>
      </c>
      <c r="T8" s="122"/>
      <c r="U8" s="107" t="s">
        <v>247</v>
      </c>
    </row>
    <row r="9" spans="1:21" ht="21" x14ac:dyDescent="0.55000000000000004">
      <c r="A9" s="29" t="s">
        <v>17</v>
      </c>
      <c r="C9" s="125">
        <v>0</v>
      </c>
      <c r="D9" s="126"/>
      <c r="E9" s="126">
        <v>16372297</v>
      </c>
      <c r="F9" s="126"/>
      <c r="G9" s="126">
        <v>0</v>
      </c>
      <c r="H9" s="126"/>
      <c r="I9" s="126">
        <v>16372297</v>
      </c>
      <c r="J9" s="122"/>
      <c r="K9" s="107" t="s">
        <v>248</v>
      </c>
      <c r="L9" s="120"/>
      <c r="M9" s="125">
        <v>0</v>
      </c>
      <c r="N9" s="126"/>
      <c r="O9" s="126">
        <v>-8517578069</v>
      </c>
      <c r="P9" s="126"/>
      <c r="Q9" s="126">
        <v>-15410603592</v>
      </c>
      <c r="R9" s="126"/>
      <c r="S9" s="126">
        <v>-23928181661</v>
      </c>
      <c r="T9" s="122"/>
      <c r="U9" s="107" t="s">
        <v>249</v>
      </c>
    </row>
    <row r="10" spans="1:21" ht="21" x14ac:dyDescent="0.55000000000000004">
      <c r="A10" s="29" t="s">
        <v>15</v>
      </c>
      <c r="C10" s="125">
        <v>0</v>
      </c>
      <c r="D10" s="126"/>
      <c r="E10" s="126">
        <v>302325636</v>
      </c>
      <c r="F10" s="126"/>
      <c r="G10" s="126">
        <v>0</v>
      </c>
      <c r="H10" s="126"/>
      <c r="I10" s="126">
        <v>302325636</v>
      </c>
      <c r="J10" s="122"/>
      <c r="K10" s="107" t="s">
        <v>250</v>
      </c>
      <c r="L10" s="120"/>
      <c r="M10" s="125">
        <v>0</v>
      </c>
      <c r="N10" s="126"/>
      <c r="O10" s="126">
        <v>-3633384935</v>
      </c>
      <c r="P10" s="126"/>
      <c r="Q10" s="126">
        <v>-24100818201</v>
      </c>
      <c r="R10" s="126"/>
      <c r="S10" s="126">
        <v>-27734203136</v>
      </c>
      <c r="T10" s="122"/>
      <c r="U10" s="107" t="s">
        <v>251</v>
      </c>
    </row>
    <row r="11" spans="1:21" ht="21" x14ac:dyDescent="0.55000000000000004">
      <c r="A11" s="29" t="s">
        <v>241</v>
      </c>
      <c r="C11" s="125">
        <v>0</v>
      </c>
      <c r="D11" s="126"/>
      <c r="E11" s="126">
        <v>0</v>
      </c>
      <c r="F11" s="126"/>
      <c r="G11" s="126">
        <v>0</v>
      </c>
      <c r="H11" s="126"/>
      <c r="I11" s="126">
        <v>0</v>
      </c>
      <c r="J11" s="122"/>
      <c r="K11" s="107" t="s">
        <v>28</v>
      </c>
      <c r="L11" s="120"/>
      <c r="M11" s="125">
        <v>0</v>
      </c>
      <c r="N11" s="126"/>
      <c r="O11" s="126">
        <v>0</v>
      </c>
      <c r="P11" s="126"/>
      <c r="Q11" s="126">
        <v>649868582</v>
      </c>
      <c r="R11" s="126"/>
      <c r="S11" s="126">
        <v>649868582</v>
      </c>
      <c r="T11" s="122"/>
      <c r="U11" s="107" t="s">
        <v>252</v>
      </c>
    </row>
    <row r="12" spans="1:21" ht="21" x14ac:dyDescent="0.55000000000000004">
      <c r="A12" s="29" t="s">
        <v>25</v>
      </c>
      <c r="C12" s="125">
        <v>0</v>
      </c>
      <c r="D12" s="126"/>
      <c r="E12" s="126">
        <v>647497587</v>
      </c>
      <c r="F12" s="126"/>
      <c r="G12" s="126">
        <v>0</v>
      </c>
      <c r="H12" s="126"/>
      <c r="I12" s="126">
        <v>647497587</v>
      </c>
      <c r="J12" s="122"/>
      <c r="K12" s="107" t="s">
        <v>253</v>
      </c>
      <c r="L12" s="120"/>
      <c r="M12" s="125">
        <v>0</v>
      </c>
      <c r="N12" s="126"/>
      <c r="O12" s="126">
        <v>-583128959</v>
      </c>
      <c r="P12" s="126"/>
      <c r="Q12" s="126">
        <v>0</v>
      </c>
      <c r="R12" s="126"/>
      <c r="S12" s="126">
        <v>-583128959</v>
      </c>
      <c r="T12" s="122"/>
      <c r="U12" s="107" t="s">
        <v>254</v>
      </c>
    </row>
    <row r="13" spans="1:21" ht="21" x14ac:dyDescent="0.55000000000000004">
      <c r="A13" s="29" t="s">
        <v>29</v>
      </c>
      <c r="C13" s="125">
        <v>0</v>
      </c>
      <c r="D13" s="126"/>
      <c r="E13" s="126">
        <v>-187534424</v>
      </c>
      <c r="F13" s="126"/>
      <c r="G13" s="126">
        <v>0</v>
      </c>
      <c r="H13" s="126"/>
      <c r="I13" s="126">
        <v>-187534424</v>
      </c>
      <c r="J13" s="122"/>
      <c r="K13" s="107" t="s">
        <v>255</v>
      </c>
      <c r="L13" s="120"/>
      <c r="M13" s="125">
        <v>0</v>
      </c>
      <c r="N13" s="126"/>
      <c r="O13" s="126">
        <v>-187534424</v>
      </c>
      <c r="P13" s="126"/>
      <c r="Q13" s="126">
        <v>0</v>
      </c>
      <c r="R13" s="126"/>
      <c r="S13" s="126">
        <v>-187534424</v>
      </c>
      <c r="T13" s="122"/>
      <c r="U13" s="107" t="s">
        <v>256</v>
      </c>
    </row>
    <row r="14" spans="1:21" ht="21" x14ac:dyDescent="0.55000000000000004">
      <c r="A14" s="29" t="s">
        <v>19</v>
      </c>
      <c r="C14" s="125">
        <v>0</v>
      </c>
      <c r="D14" s="126"/>
      <c r="E14" s="126">
        <v>234872703</v>
      </c>
      <c r="F14" s="126"/>
      <c r="G14" s="126">
        <v>0</v>
      </c>
      <c r="H14" s="126"/>
      <c r="I14" s="126">
        <v>234872703</v>
      </c>
      <c r="J14" s="122"/>
      <c r="K14" s="107" t="s">
        <v>257</v>
      </c>
      <c r="L14" s="120"/>
      <c r="M14" s="125">
        <v>0</v>
      </c>
      <c r="N14" s="126"/>
      <c r="O14" s="126">
        <v>-13336227775</v>
      </c>
      <c r="P14" s="126"/>
      <c r="Q14" s="126">
        <v>0</v>
      </c>
      <c r="R14" s="126"/>
      <c r="S14" s="126">
        <v>-13336227775</v>
      </c>
      <c r="T14" s="122"/>
      <c r="U14" s="107" t="s">
        <v>258</v>
      </c>
    </row>
    <row r="15" spans="1:21" ht="21" x14ac:dyDescent="0.55000000000000004">
      <c r="A15" s="29" t="s">
        <v>21</v>
      </c>
      <c r="C15" s="125">
        <v>0</v>
      </c>
      <c r="D15" s="126"/>
      <c r="E15" s="126">
        <v>100315981</v>
      </c>
      <c r="F15" s="126"/>
      <c r="G15" s="126">
        <v>0</v>
      </c>
      <c r="H15" s="126"/>
      <c r="I15" s="126">
        <v>100315981</v>
      </c>
      <c r="J15" s="122"/>
      <c r="K15" s="107" t="s">
        <v>259</v>
      </c>
      <c r="L15" s="120"/>
      <c r="M15" s="125">
        <v>0</v>
      </c>
      <c r="N15" s="126"/>
      <c r="O15" s="126">
        <v>-884597829</v>
      </c>
      <c r="P15" s="126"/>
      <c r="Q15" s="126">
        <v>0</v>
      </c>
      <c r="R15" s="126"/>
      <c r="S15" s="126">
        <v>-884597829</v>
      </c>
      <c r="T15" s="122"/>
      <c r="U15" s="107" t="s">
        <v>260</v>
      </c>
    </row>
    <row r="16" spans="1:21" ht="21.75" thickBot="1" x14ac:dyDescent="0.6">
      <c r="A16" s="35" t="s">
        <v>23</v>
      </c>
      <c r="C16" s="127">
        <v>0</v>
      </c>
      <c r="D16" s="128"/>
      <c r="E16" s="128">
        <v>39409204</v>
      </c>
      <c r="F16" s="128"/>
      <c r="G16" s="128">
        <v>0</v>
      </c>
      <c r="H16" s="128"/>
      <c r="I16" s="128">
        <v>39409204</v>
      </c>
      <c r="J16" s="129"/>
      <c r="K16" s="114" t="s">
        <v>261</v>
      </c>
      <c r="L16" s="120"/>
      <c r="M16" s="127">
        <v>0</v>
      </c>
      <c r="N16" s="128"/>
      <c r="O16" s="128">
        <v>123569044</v>
      </c>
      <c r="P16" s="128"/>
      <c r="Q16" s="128">
        <v>0</v>
      </c>
      <c r="R16" s="128"/>
      <c r="S16" s="128">
        <v>123569044</v>
      </c>
      <c r="T16" s="129"/>
      <c r="U16" s="114" t="s">
        <v>261</v>
      </c>
    </row>
    <row r="17" spans="1:21" ht="21" x14ac:dyDescent="0.55000000000000004">
      <c r="A17" s="39"/>
      <c r="C17" s="122"/>
      <c r="D17" s="122"/>
      <c r="E17" s="122"/>
      <c r="F17" s="122"/>
      <c r="G17" s="122"/>
      <c r="H17" s="122"/>
      <c r="I17" s="122"/>
      <c r="J17" s="122"/>
      <c r="K17" s="109"/>
      <c r="L17" s="120"/>
      <c r="M17" s="122"/>
      <c r="N17" s="122"/>
      <c r="O17" s="122"/>
      <c r="P17" s="122"/>
      <c r="Q17" s="122"/>
      <c r="R17" s="122"/>
      <c r="S17" s="122"/>
      <c r="T17" s="122"/>
      <c r="U17" s="109"/>
    </row>
    <row r="18" spans="1:21" ht="21" x14ac:dyDescent="0.55000000000000004">
      <c r="A18" s="39"/>
      <c r="C18" s="122"/>
      <c r="D18" s="122"/>
      <c r="E18" s="122"/>
      <c r="F18" s="122"/>
      <c r="G18" s="122"/>
      <c r="H18" s="122"/>
      <c r="I18" s="122"/>
      <c r="J18" s="122"/>
      <c r="K18" s="109"/>
      <c r="L18" s="120"/>
      <c r="M18" s="122"/>
      <c r="N18" s="122"/>
      <c r="O18" s="122"/>
      <c r="P18" s="122"/>
      <c r="Q18" s="122"/>
      <c r="R18" s="122"/>
      <c r="S18" s="122"/>
      <c r="T18" s="122"/>
      <c r="U18" s="109"/>
    </row>
    <row r="19" spans="1:21" ht="21" x14ac:dyDescent="0.55000000000000004">
      <c r="A19" s="39"/>
      <c r="C19" s="122"/>
      <c r="D19" s="122"/>
      <c r="E19" s="122"/>
      <c r="F19" s="122"/>
      <c r="G19" s="122"/>
      <c r="H19" s="122"/>
      <c r="I19" s="122"/>
      <c r="J19" s="122"/>
      <c r="K19" s="109"/>
      <c r="L19" s="120"/>
      <c r="M19" s="122"/>
      <c r="N19" s="122"/>
      <c r="O19" s="122"/>
      <c r="P19" s="122"/>
      <c r="Q19" s="122"/>
      <c r="R19" s="122"/>
      <c r="S19" s="122"/>
      <c r="T19" s="122"/>
      <c r="U19" s="109"/>
    </row>
    <row r="20" spans="1:21" ht="21" x14ac:dyDescent="0.55000000000000004">
      <c r="A20" s="39"/>
      <c r="C20" s="122"/>
      <c r="D20" s="122"/>
      <c r="E20" s="122"/>
      <c r="F20" s="122"/>
      <c r="G20" s="122"/>
      <c r="H20" s="122"/>
      <c r="I20" s="122"/>
      <c r="J20" s="122"/>
      <c r="K20" s="109"/>
      <c r="L20" s="120"/>
      <c r="M20" s="122"/>
      <c r="N20" s="122"/>
      <c r="O20" s="122"/>
      <c r="P20" s="122"/>
      <c r="Q20" s="122"/>
      <c r="R20" s="122"/>
      <c r="S20" s="122"/>
      <c r="T20" s="122"/>
      <c r="U20" s="109"/>
    </row>
    <row r="21" spans="1:21" ht="21" x14ac:dyDescent="0.55000000000000004">
      <c r="A21" s="39"/>
      <c r="C21" s="122"/>
      <c r="D21" s="122"/>
      <c r="E21" s="122"/>
      <c r="F21" s="122"/>
      <c r="G21" s="122"/>
      <c r="H21" s="122"/>
      <c r="I21" s="122"/>
      <c r="J21" s="122"/>
      <c r="K21" s="109"/>
      <c r="L21" s="120"/>
      <c r="M21" s="122"/>
      <c r="N21" s="122"/>
      <c r="O21" s="122"/>
      <c r="P21" s="122"/>
      <c r="Q21" s="122"/>
      <c r="R21" s="122"/>
      <c r="S21" s="122"/>
      <c r="T21" s="122"/>
      <c r="U21" s="109"/>
    </row>
    <row r="22" spans="1:21" ht="21" x14ac:dyDescent="0.55000000000000004">
      <c r="A22" s="39"/>
      <c r="C22" s="122"/>
      <c r="D22" s="122"/>
      <c r="E22" s="122"/>
      <c r="F22" s="122"/>
      <c r="G22" s="122"/>
      <c r="H22" s="122"/>
      <c r="I22" s="122"/>
      <c r="J22" s="122"/>
      <c r="K22" s="109"/>
      <c r="L22" s="120"/>
      <c r="M22" s="122"/>
      <c r="N22" s="122"/>
      <c r="O22" s="122"/>
      <c r="P22" s="122"/>
      <c r="Q22" s="122"/>
      <c r="R22" s="122"/>
      <c r="S22" s="122"/>
      <c r="T22" s="122"/>
      <c r="U22" s="109"/>
    </row>
    <row r="23" spans="1:21" ht="21" x14ac:dyDescent="0.55000000000000004">
      <c r="A23" s="39"/>
      <c r="C23" s="122"/>
      <c r="D23" s="122"/>
      <c r="E23" s="122"/>
      <c r="F23" s="122"/>
      <c r="G23" s="122"/>
      <c r="H23" s="122"/>
      <c r="I23" s="122"/>
      <c r="J23" s="122"/>
      <c r="K23" s="109"/>
      <c r="L23" s="120"/>
      <c r="M23" s="122"/>
      <c r="N23" s="122"/>
      <c r="O23" s="122"/>
      <c r="P23" s="122"/>
      <c r="Q23" s="122"/>
      <c r="R23" s="122"/>
      <c r="S23" s="122"/>
      <c r="T23" s="122"/>
      <c r="U23" s="109"/>
    </row>
    <row r="24" spans="1:21" ht="21" x14ac:dyDescent="0.55000000000000004">
      <c r="A24" s="39"/>
      <c r="C24" s="122"/>
      <c r="D24" s="122"/>
      <c r="E24" s="122"/>
      <c r="F24" s="122"/>
      <c r="G24" s="122"/>
      <c r="H24" s="122"/>
      <c r="I24" s="122"/>
      <c r="J24" s="122"/>
      <c r="K24" s="109"/>
      <c r="L24" s="120"/>
      <c r="M24" s="122"/>
      <c r="N24" s="122"/>
      <c r="O24" s="122"/>
      <c r="P24" s="122"/>
      <c r="Q24" s="122"/>
      <c r="R24" s="122"/>
      <c r="S24" s="122"/>
      <c r="T24" s="122"/>
      <c r="U24" s="109"/>
    </row>
    <row r="25" spans="1:21" ht="21" x14ac:dyDescent="0.55000000000000004">
      <c r="A25" s="39"/>
      <c r="C25" s="122"/>
      <c r="D25" s="122"/>
      <c r="E25" s="122"/>
      <c r="F25" s="122"/>
      <c r="G25" s="122"/>
      <c r="H25" s="122"/>
      <c r="I25" s="122"/>
      <c r="J25" s="122"/>
      <c r="K25" s="109"/>
      <c r="L25" s="120"/>
      <c r="M25" s="122"/>
      <c r="N25" s="122"/>
      <c r="O25" s="122"/>
      <c r="P25" s="122"/>
      <c r="Q25" s="122"/>
      <c r="R25" s="122"/>
      <c r="S25" s="122"/>
      <c r="T25" s="122"/>
      <c r="U25" s="109"/>
    </row>
    <row r="26" spans="1:21" ht="21" x14ac:dyDescent="0.55000000000000004">
      <c r="A26" s="39"/>
      <c r="C26" s="122"/>
      <c r="D26" s="122"/>
      <c r="E26" s="122"/>
      <c r="F26" s="122"/>
      <c r="G26" s="122"/>
      <c r="H26" s="122"/>
      <c r="I26" s="122"/>
      <c r="J26" s="122"/>
      <c r="K26" s="109"/>
      <c r="L26" s="120"/>
      <c r="M26" s="122"/>
      <c r="N26" s="122"/>
      <c r="O26" s="122"/>
      <c r="P26" s="122"/>
      <c r="Q26" s="122"/>
      <c r="R26" s="122"/>
      <c r="S26" s="122"/>
      <c r="T26" s="122"/>
      <c r="U26" s="109"/>
    </row>
    <row r="27" spans="1:21" ht="21" x14ac:dyDescent="0.55000000000000004">
      <c r="A27" s="39"/>
      <c r="C27" s="122"/>
      <c r="D27" s="122"/>
      <c r="E27" s="122"/>
      <c r="F27" s="122"/>
      <c r="G27" s="122"/>
      <c r="H27" s="122"/>
      <c r="I27" s="122"/>
      <c r="J27" s="122"/>
      <c r="K27" s="109"/>
      <c r="L27" s="120"/>
      <c r="M27" s="122"/>
      <c r="N27" s="122"/>
      <c r="O27" s="122"/>
      <c r="P27" s="122"/>
      <c r="Q27" s="122"/>
      <c r="R27" s="122"/>
      <c r="S27" s="122"/>
      <c r="T27" s="122"/>
      <c r="U27" s="109"/>
    </row>
    <row r="28" spans="1:21" ht="21" x14ac:dyDescent="0.55000000000000004">
      <c r="A28" s="39"/>
      <c r="C28" s="122"/>
      <c r="D28" s="122"/>
      <c r="E28" s="122"/>
      <c r="F28" s="122"/>
      <c r="G28" s="122"/>
      <c r="H28" s="122"/>
      <c r="I28" s="122"/>
      <c r="J28" s="122"/>
      <c r="K28" s="109"/>
      <c r="L28" s="120"/>
      <c r="M28" s="122"/>
      <c r="N28" s="122"/>
      <c r="O28" s="122"/>
      <c r="P28" s="122"/>
      <c r="Q28" s="122"/>
      <c r="R28" s="122"/>
      <c r="S28" s="122"/>
      <c r="T28" s="122"/>
      <c r="U28" s="109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218</v>
      </c>
      <c r="D3" s="11" t="s">
        <v>218</v>
      </c>
      <c r="E3" s="11" t="s">
        <v>218</v>
      </c>
      <c r="F3" s="11" t="s">
        <v>218</v>
      </c>
      <c r="G3" s="11" t="s">
        <v>218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1401/12/29</v>
      </c>
      <c r="B4" s="11"/>
      <c r="C4" s="11" t="s">
        <v>307</v>
      </c>
      <c r="D4" s="11" t="s">
        <v>307</v>
      </c>
      <c r="E4" s="11" t="s">
        <v>307</v>
      </c>
      <c r="F4" s="11" t="s">
        <v>307</v>
      </c>
      <c r="G4" s="11" t="s">
        <v>307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222</v>
      </c>
      <c r="C6" s="13" t="s">
        <v>220</v>
      </c>
      <c r="D6" s="14" t="s">
        <v>220</v>
      </c>
      <c r="E6" s="14" t="s">
        <v>220</v>
      </c>
      <c r="F6" s="14" t="s">
        <v>220</v>
      </c>
      <c r="G6" s="14" t="s">
        <v>220</v>
      </c>
      <c r="H6" s="14" t="s">
        <v>220</v>
      </c>
      <c r="I6" s="15" t="s">
        <v>220</v>
      </c>
      <c r="K6" s="13" t="s">
        <v>221</v>
      </c>
      <c r="L6" s="14" t="s">
        <v>221</v>
      </c>
      <c r="M6" s="14" t="s">
        <v>221</v>
      </c>
      <c r="N6" s="14" t="s">
        <v>221</v>
      </c>
      <c r="O6" s="14" t="s">
        <v>221</v>
      </c>
      <c r="P6" s="14" t="s">
        <v>221</v>
      </c>
      <c r="Q6" s="15" t="s">
        <v>221</v>
      </c>
    </row>
    <row r="7" spans="1:17" ht="30" x14ac:dyDescent="0.45">
      <c r="A7" s="19" t="s">
        <v>222</v>
      </c>
      <c r="C7" s="42" t="s">
        <v>262</v>
      </c>
      <c r="E7" s="40" t="s">
        <v>243</v>
      </c>
      <c r="G7" s="40" t="s">
        <v>244</v>
      </c>
      <c r="I7" s="43" t="s">
        <v>263</v>
      </c>
      <c r="K7" s="42" t="s">
        <v>262</v>
      </c>
      <c r="M7" s="40" t="s">
        <v>243</v>
      </c>
      <c r="O7" s="40" t="s">
        <v>244</v>
      </c>
      <c r="Q7" s="43" t="s">
        <v>263</v>
      </c>
    </row>
    <row r="8" spans="1:17" ht="21" x14ac:dyDescent="0.55000000000000004">
      <c r="A8" s="69" t="s">
        <v>48</v>
      </c>
      <c r="C8" s="130">
        <v>0</v>
      </c>
      <c r="E8" s="45">
        <v>305482624</v>
      </c>
      <c r="F8" s="46"/>
      <c r="G8" s="45">
        <v>2789494312</v>
      </c>
      <c r="H8" s="46"/>
      <c r="I8" s="131">
        <v>3094976936</v>
      </c>
      <c r="K8" s="130">
        <v>0</v>
      </c>
      <c r="L8" s="46"/>
      <c r="M8" s="45">
        <v>628307101</v>
      </c>
      <c r="N8" s="46"/>
      <c r="O8" s="45">
        <v>3854644634</v>
      </c>
      <c r="P8" s="46"/>
      <c r="Q8" s="131">
        <v>4482951735</v>
      </c>
    </row>
    <row r="9" spans="1:17" ht="21" x14ac:dyDescent="0.55000000000000004">
      <c r="A9" s="69" t="s">
        <v>73</v>
      </c>
      <c r="C9" s="130">
        <v>0</v>
      </c>
      <c r="E9" s="45">
        <v>-561645563</v>
      </c>
      <c r="F9" s="46"/>
      <c r="G9" s="45">
        <v>3405392391</v>
      </c>
      <c r="H9" s="46"/>
      <c r="I9" s="131">
        <v>2843746828</v>
      </c>
      <c r="K9" s="130">
        <v>0</v>
      </c>
      <c r="L9" s="46"/>
      <c r="M9" s="45">
        <v>1848720978</v>
      </c>
      <c r="N9" s="46"/>
      <c r="O9" s="45">
        <v>3405392391</v>
      </c>
      <c r="P9" s="46"/>
      <c r="Q9" s="131">
        <v>5254113369</v>
      </c>
    </row>
    <row r="10" spans="1:17" ht="21" x14ac:dyDescent="0.55000000000000004">
      <c r="A10" s="69" t="s">
        <v>64</v>
      </c>
      <c r="C10" s="130">
        <v>0</v>
      </c>
      <c r="E10" s="45">
        <v>0</v>
      </c>
      <c r="F10" s="46"/>
      <c r="G10" s="45">
        <v>2885476915</v>
      </c>
      <c r="H10" s="46"/>
      <c r="I10" s="131">
        <v>2885476915</v>
      </c>
      <c r="K10" s="130">
        <v>0</v>
      </c>
      <c r="L10" s="46"/>
      <c r="M10" s="45">
        <v>0</v>
      </c>
      <c r="N10" s="46"/>
      <c r="O10" s="45">
        <v>2885476915</v>
      </c>
      <c r="P10" s="46"/>
      <c r="Q10" s="131">
        <v>2885476915</v>
      </c>
    </row>
    <row r="11" spans="1:17" ht="21" x14ac:dyDescent="0.55000000000000004">
      <c r="A11" s="69" t="s">
        <v>105</v>
      </c>
      <c r="C11" s="130">
        <v>0</v>
      </c>
      <c r="E11" s="45">
        <v>3106819788</v>
      </c>
      <c r="F11" s="46"/>
      <c r="G11" s="45">
        <v>2492722350</v>
      </c>
      <c r="H11" s="46"/>
      <c r="I11" s="131">
        <v>5599542138</v>
      </c>
      <c r="K11" s="130">
        <v>0</v>
      </c>
      <c r="L11" s="46"/>
      <c r="M11" s="45">
        <v>1525822393</v>
      </c>
      <c r="N11" s="46"/>
      <c r="O11" s="45">
        <v>2273912024</v>
      </c>
      <c r="P11" s="46"/>
      <c r="Q11" s="131">
        <v>3799734417</v>
      </c>
    </row>
    <row r="12" spans="1:17" ht="21" x14ac:dyDescent="0.55000000000000004">
      <c r="A12" s="69" t="s">
        <v>62</v>
      </c>
      <c r="C12" s="130">
        <v>0</v>
      </c>
      <c r="E12" s="45">
        <v>-3283246764</v>
      </c>
      <c r="F12" s="46"/>
      <c r="G12" s="45">
        <v>5669595319</v>
      </c>
      <c r="H12" s="46"/>
      <c r="I12" s="131">
        <v>2386348555</v>
      </c>
      <c r="K12" s="130">
        <v>0</v>
      </c>
      <c r="L12" s="46"/>
      <c r="M12" s="45">
        <v>10892984</v>
      </c>
      <c r="N12" s="46"/>
      <c r="O12" s="45">
        <v>5669595319</v>
      </c>
      <c r="P12" s="46"/>
      <c r="Q12" s="131">
        <v>5680488303</v>
      </c>
    </row>
    <row r="13" spans="1:17" ht="21" x14ac:dyDescent="0.55000000000000004">
      <c r="A13" s="69" t="s">
        <v>70</v>
      </c>
      <c r="C13" s="130">
        <v>0</v>
      </c>
      <c r="E13" s="45">
        <v>7312651021</v>
      </c>
      <c r="F13" s="46"/>
      <c r="G13" s="45">
        <v>3267617641</v>
      </c>
      <c r="H13" s="46"/>
      <c r="I13" s="131">
        <v>10580268662</v>
      </c>
      <c r="K13" s="130">
        <v>0</v>
      </c>
      <c r="L13" s="46"/>
      <c r="M13" s="45">
        <v>10403343151</v>
      </c>
      <c r="N13" s="46"/>
      <c r="O13" s="45">
        <v>3267617641</v>
      </c>
      <c r="P13" s="46"/>
      <c r="Q13" s="131">
        <v>13670960792</v>
      </c>
    </row>
    <row r="14" spans="1:17" ht="21" x14ac:dyDescent="0.55000000000000004">
      <c r="A14" s="69" t="s">
        <v>55</v>
      </c>
      <c r="C14" s="130">
        <v>0</v>
      </c>
      <c r="E14" s="45">
        <v>-897047092</v>
      </c>
      <c r="F14" s="46"/>
      <c r="G14" s="45">
        <v>1652486961</v>
      </c>
      <c r="H14" s="46"/>
      <c r="I14" s="131">
        <v>755439869</v>
      </c>
      <c r="K14" s="130">
        <v>0</v>
      </c>
      <c r="L14" s="46"/>
      <c r="M14" s="45">
        <v>5967389</v>
      </c>
      <c r="N14" s="46"/>
      <c r="O14" s="45">
        <v>1652486961</v>
      </c>
      <c r="P14" s="46"/>
      <c r="Q14" s="131">
        <v>1658454350</v>
      </c>
    </row>
    <row r="15" spans="1:17" ht="21" x14ac:dyDescent="0.55000000000000004">
      <c r="A15" s="69" t="s">
        <v>66</v>
      </c>
      <c r="C15" s="130">
        <v>0</v>
      </c>
      <c r="E15" s="45">
        <v>-1342726489</v>
      </c>
      <c r="F15" s="46"/>
      <c r="G15" s="45">
        <v>3038478413</v>
      </c>
      <c r="H15" s="46"/>
      <c r="I15" s="131">
        <v>1695751924</v>
      </c>
      <c r="K15" s="130">
        <v>0</v>
      </c>
      <c r="L15" s="46"/>
      <c r="M15" s="45">
        <v>1186416790</v>
      </c>
      <c r="N15" s="46"/>
      <c r="O15" s="45">
        <v>3038478413</v>
      </c>
      <c r="P15" s="46"/>
      <c r="Q15" s="131">
        <v>4224895203</v>
      </c>
    </row>
    <row r="16" spans="1:17" ht="21" x14ac:dyDescent="0.55000000000000004">
      <c r="A16" s="69" t="s">
        <v>101</v>
      </c>
      <c r="C16" s="130">
        <v>0</v>
      </c>
      <c r="E16" s="45">
        <v>-3362089891</v>
      </c>
      <c r="F16" s="46"/>
      <c r="G16" s="45">
        <v>8866238529</v>
      </c>
      <c r="H16" s="46"/>
      <c r="I16" s="131">
        <v>5504148638</v>
      </c>
      <c r="K16" s="130">
        <v>0</v>
      </c>
      <c r="L16" s="46"/>
      <c r="M16" s="45">
        <v>10215448733</v>
      </c>
      <c r="N16" s="46"/>
      <c r="O16" s="45">
        <v>9076300450</v>
      </c>
      <c r="P16" s="46"/>
      <c r="Q16" s="131">
        <v>19291749183</v>
      </c>
    </row>
    <row r="17" spans="1:17" ht="21" x14ac:dyDescent="0.55000000000000004">
      <c r="A17" s="69" t="s">
        <v>109</v>
      </c>
      <c r="C17" s="130">
        <v>0</v>
      </c>
      <c r="E17" s="45">
        <v>3828305994</v>
      </c>
      <c r="F17" s="46"/>
      <c r="G17" s="45">
        <v>885839416</v>
      </c>
      <c r="H17" s="46"/>
      <c r="I17" s="131">
        <v>4714145410</v>
      </c>
      <c r="K17" s="130">
        <v>0</v>
      </c>
      <c r="L17" s="46"/>
      <c r="M17" s="45">
        <v>8194014564</v>
      </c>
      <c r="N17" s="46"/>
      <c r="O17" s="45">
        <v>932830899</v>
      </c>
      <c r="P17" s="46"/>
      <c r="Q17" s="131">
        <v>9126845463</v>
      </c>
    </row>
    <row r="18" spans="1:17" ht="21" x14ac:dyDescent="0.55000000000000004">
      <c r="A18" s="69" t="s">
        <v>52</v>
      </c>
      <c r="C18" s="130">
        <v>0</v>
      </c>
      <c r="E18" s="45">
        <v>0</v>
      </c>
      <c r="F18" s="46"/>
      <c r="G18" s="45">
        <v>1170712</v>
      </c>
      <c r="H18" s="46"/>
      <c r="I18" s="131">
        <v>1170712</v>
      </c>
      <c r="K18" s="130">
        <v>0</v>
      </c>
      <c r="L18" s="46"/>
      <c r="M18" s="45">
        <v>0</v>
      </c>
      <c r="N18" s="46"/>
      <c r="O18" s="45">
        <v>1170712</v>
      </c>
      <c r="P18" s="46"/>
      <c r="Q18" s="131">
        <v>1170712</v>
      </c>
    </row>
    <row r="19" spans="1:17" ht="21" x14ac:dyDescent="0.55000000000000004">
      <c r="A19" s="69" t="s">
        <v>97</v>
      </c>
      <c r="C19" s="130">
        <v>0</v>
      </c>
      <c r="E19" s="45">
        <v>14409484809</v>
      </c>
      <c r="F19" s="46"/>
      <c r="G19" s="45">
        <v>532953386</v>
      </c>
      <c r="H19" s="46"/>
      <c r="I19" s="131">
        <v>14942438195</v>
      </c>
      <c r="K19" s="130">
        <v>0</v>
      </c>
      <c r="L19" s="46"/>
      <c r="M19" s="45">
        <v>25267484420</v>
      </c>
      <c r="N19" s="46"/>
      <c r="O19" s="45">
        <v>-3079347795</v>
      </c>
      <c r="P19" s="46"/>
      <c r="Q19" s="131">
        <v>22188136625</v>
      </c>
    </row>
    <row r="20" spans="1:17" ht="21" x14ac:dyDescent="0.55000000000000004">
      <c r="A20" s="69" t="s">
        <v>87</v>
      </c>
      <c r="C20" s="130">
        <v>0</v>
      </c>
      <c r="E20" s="45">
        <v>0</v>
      </c>
      <c r="F20" s="46"/>
      <c r="G20" s="45">
        <v>3707327927</v>
      </c>
      <c r="H20" s="46"/>
      <c r="I20" s="131">
        <v>3707327927</v>
      </c>
      <c r="K20" s="130">
        <v>0</v>
      </c>
      <c r="L20" s="46"/>
      <c r="M20" s="45">
        <v>0</v>
      </c>
      <c r="N20" s="46"/>
      <c r="O20" s="45">
        <v>3707327927</v>
      </c>
      <c r="P20" s="46"/>
      <c r="Q20" s="131">
        <v>3707327927</v>
      </c>
    </row>
    <row r="21" spans="1:17" ht="21" x14ac:dyDescent="0.55000000000000004">
      <c r="A21" s="69" t="s">
        <v>90</v>
      </c>
      <c r="C21" s="130">
        <v>0</v>
      </c>
      <c r="E21" s="45">
        <v>2503303494</v>
      </c>
      <c r="F21" s="46"/>
      <c r="G21" s="45">
        <v>0</v>
      </c>
      <c r="H21" s="46"/>
      <c r="I21" s="131">
        <v>2503303494</v>
      </c>
      <c r="K21" s="130">
        <v>0</v>
      </c>
      <c r="L21" s="46"/>
      <c r="M21" s="45">
        <v>5868989058</v>
      </c>
      <c r="N21" s="46"/>
      <c r="O21" s="45">
        <v>1789110920</v>
      </c>
      <c r="P21" s="46"/>
      <c r="Q21" s="131">
        <v>7658099978</v>
      </c>
    </row>
    <row r="22" spans="1:17" ht="21" x14ac:dyDescent="0.55000000000000004">
      <c r="A22" s="69" t="s">
        <v>93</v>
      </c>
      <c r="C22" s="130">
        <v>0</v>
      </c>
      <c r="E22" s="45">
        <v>2680064551</v>
      </c>
      <c r="F22" s="46"/>
      <c r="G22" s="45">
        <v>0</v>
      </c>
      <c r="H22" s="46"/>
      <c r="I22" s="131">
        <v>2680064551</v>
      </c>
      <c r="K22" s="130">
        <v>0</v>
      </c>
      <c r="L22" s="46"/>
      <c r="M22" s="45">
        <v>4071394930</v>
      </c>
      <c r="N22" s="46"/>
      <c r="O22" s="45">
        <v>8819667657</v>
      </c>
      <c r="P22" s="46"/>
      <c r="Q22" s="131">
        <v>12891062587</v>
      </c>
    </row>
    <row r="23" spans="1:17" ht="21" x14ac:dyDescent="0.55000000000000004">
      <c r="A23" s="69" t="s">
        <v>113</v>
      </c>
      <c r="C23" s="130">
        <v>3590249658</v>
      </c>
      <c r="E23" s="45">
        <v>-2582111906</v>
      </c>
      <c r="F23" s="46"/>
      <c r="G23" s="45">
        <v>0</v>
      </c>
      <c r="H23" s="46"/>
      <c r="I23" s="131">
        <v>1008137752</v>
      </c>
      <c r="K23" s="130">
        <v>10743122945</v>
      </c>
      <c r="L23" s="46"/>
      <c r="M23" s="45">
        <v>-300945443</v>
      </c>
      <c r="N23" s="46"/>
      <c r="O23" s="45">
        <v>0</v>
      </c>
      <c r="P23" s="46"/>
      <c r="Q23" s="131">
        <v>10442177502</v>
      </c>
    </row>
    <row r="24" spans="1:17" ht="21" x14ac:dyDescent="0.55000000000000004">
      <c r="A24" s="69" t="s">
        <v>117</v>
      </c>
      <c r="C24" s="130">
        <v>9106154540</v>
      </c>
      <c r="E24" s="45">
        <v>-10655168400</v>
      </c>
      <c r="F24" s="46"/>
      <c r="G24" s="45">
        <v>0</v>
      </c>
      <c r="H24" s="46"/>
      <c r="I24" s="131">
        <v>-1549013860</v>
      </c>
      <c r="K24" s="130">
        <v>17578117377</v>
      </c>
      <c r="L24" s="46"/>
      <c r="M24" s="45">
        <v>6879240163</v>
      </c>
      <c r="N24" s="46"/>
      <c r="O24" s="45">
        <v>0</v>
      </c>
      <c r="P24" s="46"/>
      <c r="Q24" s="131">
        <v>24457357540</v>
      </c>
    </row>
    <row r="25" spans="1:17" ht="21" x14ac:dyDescent="0.55000000000000004">
      <c r="A25" s="69" t="s">
        <v>121</v>
      </c>
      <c r="C25" s="130">
        <v>1285752806</v>
      </c>
      <c r="D25" s="45"/>
      <c r="E25" s="45">
        <v>7672009196</v>
      </c>
      <c r="G25" s="45">
        <v>0</v>
      </c>
      <c r="H25" s="132"/>
      <c r="I25" s="131">
        <v>8957762002</v>
      </c>
      <c r="K25" s="130">
        <v>3940722330</v>
      </c>
      <c r="M25" s="45">
        <v>7261463621</v>
      </c>
      <c r="O25" s="132">
        <v>0</v>
      </c>
      <c r="P25" s="132"/>
      <c r="Q25" s="131">
        <v>11202185951</v>
      </c>
    </row>
    <row r="26" spans="1:17" ht="21" x14ac:dyDescent="0.55000000000000004">
      <c r="A26" s="69" t="s">
        <v>58</v>
      </c>
      <c r="C26" s="130">
        <v>0</v>
      </c>
      <c r="D26" s="45"/>
      <c r="E26" s="45">
        <v>152372377</v>
      </c>
      <c r="G26" s="45">
        <v>0</v>
      </c>
      <c r="H26" s="132"/>
      <c r="I26" s="131">
        <v>152372377</v>
      </c>
      <c r="K26" s="130">
        <v>0</v>
      </c>
      <c r="M26" s="45">
        <v>122962203</v>
      </c>
      <c r="O26" s="132">
        <v>0</v>
      </c>
      <c r="P26" s="132"/>
      <c r="Q26" s="131">
        <v>122962203</v>
      </c>
    </row>
    <row r="27" spans="1:17" ht="21" x14ac:dyDescent="0.55000000000000004">
      <c r="A27" s="69" t="s">
        <v>75</v>
      </c>
      <c r="C27" s="130">
        <v>0</v>
      </c>
      <c r="D27" s="45"/>
      <c r="E27" s="45">
        <v>1399746250</v>
      </c>
      <c r="G27" s="45">
        <v>0</v>
      </c>
      <c r="H27" s="132"/>
      <c r="I27" s="131">
        <v>1399746250</v>
      </c>
      <c r="K27" s="130">
        <v>0</v>
      </c>
      <c r="M27" s="45">
        <v>3295311245</v>
      </c>
      <c r="O27" s="132">
        <v>0</v>
      </c>
      <c r="P27" s="132"/>
      <c r="Q27" s="131">
        <v>3295311245</v>
      </c>
    </row>
    <row r="28" spans="1:17" ht="21" x14ac:dyDescent="0.55000000000000004">
      <c r="A28" s="69" t="s">
        <v>79</v>
      </c>
      <c r="C28" s="130">
        <v>0</v>
      </c>
      <c r="D28" s="45"/>
      <c r="E28" s="45">
        <v>434008372</v>
      </c>
      <c r="G28" s="45">
        <v>0</v>
      </c>
      <c r="H28" s="132"/>
      <c r="I28" s="131">
        <v>434008372</v>
      </c>
      <c r="K28" s="130">
        <v>0</v>
      </c>
      <c r="M28" s="45">
        <v>779033774</v>
      </c>
      <c r="O28" s="132">
        <v>0</v>
      </c>
      <c r="P28" s="132"/>
      <c r="Q28" s="131">
        <v>779033774</v>
      </c>
    </row>
    <row r="29" spans="1:17" ht="21" x14ac:dyDescent="0.55000000000000004">
      <c r="A29" s="69" t="s">
        <v>83</v>
      </c>
      <c r="C29" s="130">
        <v>0</v>
      </c>
      <c r="D29" s="45"/>
      <c r="E29" s="45">
        <v>150569235</v>
      </c>
      <c r="G29" s="45">
        <v>0</v>
      </c>
      <c r="H29" s="132"/>
      <c r="I29" s="131">
        <v>150569235</v>
      </c>
      <c r="K29" s="130">
        <v>0</v>
      </c>
      <c r="M29" s="45">
        <v>236067895</v>
      </c>
      <c r="O29" s="132">
        <v>0</v>
      </c>
      <c r="P29" s="132"/>
      <c r="Q29" s="131">
        <v>236067895</v>
      </c>
    </row>
    <row r="30" spans="1:17" ht="21.75" thickBot="1" x14ac:dyDescent="0.6">
      <c r="A30" s="77" t="s">
        <v>43</v>
      </c>
      <c r="C30" s="133">
        <v>0</v>
      </c>
      <c r="D30" s="55"/>
      <c r="E30" s="55">
        <v>70935581</v>
      </c>
      <c r="F30" s="54"/>
      <c r="G30" s="55">
        <v>0</v>
      </c>
      <c r="H30" s="134"/>
      <c r="I30" s="135">
        <v>70935581</v>
      </c>
      <c r="K30" s="133">
        <v>0</v>
      </c>
      <c r="L30" s="54"/>
      <c r="M30" s="55">
        <v>132096054</v>
      </c>
      <c r="N30" s="54"/>
      <c r="O30" s="134">
        <v>0</v>
      </c>
      <c r="P30" s="134"/>
      <c r="Q30" s="135">
        <v>132096054</v>
      </c>
    </row>
    <row r="31" spans="1:17" ht="21" x14ac:dyDescent="0.55000000000000004">
      <c r="A31" s="8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8"/>
  <sheetViews>
    <sheetView rightToLeft="1" zoomScale="50" zoomScaleNormal="50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0" width="37.28515625" style="10" bestFit="1" customWidth="1"/>
    <col min="11" max="11" width="41.57031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218</v>
      </c>
      <c r="C3" s="11" t="s">
        <v>218</v>
      </c>
      <c r="D3" s="11" t="s">
        <v>218</v>
      </c>
      <c r="E3" s="11" t="s">
        <v>218</v>
      </c>
      <c r="F3" s="11" t="s">
        <v>218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1401/12/29</v>
      </c>
      <c r="B4" s="11" t="s">
        <v>307</v>
      </c>
      <c r="C4" s="11" t="s">
        <v>307</v>
      </c>
      <c r="D4" s="11" t="s">
        <v>307</v>
      </c>
      <c r="E4" s="11" t="s">
        <v>307</v>
      </c>
      <c r="F4" s="11" t="s">
        <v>307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36" t="s">
        <v>264</v>
      </c>
      <c r="B6" s="137" t="s">
        <v>264</v>
      </c>
      <c r="C6" s="138" t="s">
        <v>264</v>
      </c>
      <c r="E6" s="136" t="s">
        <v>220</v>
      </c>
      <c r="F6" s="137" t="s">
        <v>220</v>
      </c>
      <c r="G6" s="138" t="s">
        <v>220</v>
      </c>
      <c r="I6" s="136" t="s">
        <v>221</v>
      </c>
      <c r="J6" s="137" t="s">
        <v>221</v>
      </c>
      <c r="K6" s="138" t="s">
        <v>221</v>
      </c>
    </row>
    <row r="7" spans="1:11" ht="30" x14ac:dyDescent="0.45">
      <c r="A7" s="42" t="s">
        <v>265</v>
      </c>
      <c r="B7" s="85"/>
      <c r="C7" s="43" t="s">
        <v>136</v>
      </c>
      <c r="E7" s="42" t="s">
        <v>266</v>
      </c>
      <c r="F7" s="85"/>
      <c r="G7" s="43" t="s">
        <v>267</v>
      </c>
      <c r="I7" s="42" t="s">
        <v>266</v>
      </c>
      <c r="J7" s="85"/>
      <c r="K7" s="43" t="s">
        <v>267</v>
      </c>
    </row>
    <row r="8" spans="1:11" ht="21" x14ac:dyDescent="0.55000000000000004">
      <c r="A8" s="89" t="s">
        <v>146</v>
      </c>
      <c r="B8" s="85"/>
      <c r="C8" s="75" t="s">
        <v>147</v>
      </c>
      <c r="E8" s="30">
        <v>0</v>
      </c>
      <c r="F8" s="85"/>
      <c r="G8" s="75" t="s">
        <v>227</v>
      </c>
      <c r="I8" s="30">
        <v>2135053385</v>
      </c>
      <c r="J8" s="85"/>
      <c r="K8" s="75" t="s">
        <v>227</v>
      </c>
    </row>
    <row r="9" spans="1:11" ht="21" x14ac:dyDescent="0.55000000000000004">
      <c r="A9" s="89" t="s">
        <v>150</v>
      </c>
      <c r="B9" s="85"/>
      <c r="C9" s="75" t="s">
        <v>151</v>
      </c>
      <c r="E9" s="30">
        <v>0</v>
      </c>
      <c r="F9" s="85"/>
      <c r="G9" s="75" t="s">
        <v>227</v>
      </c>
      <c r="I9" s="30">
        <v>6165</v>
      </c>
      <c r="J9" s="85"/>
      <c r="K9" s="75" t="s">
        <v>227</v>
      </c>
    </row>
    <row r="10" spans="1:11" ht="21" x14ac:dyDescent="0.55000000000000004">
      <c r="A10" s="89" t="s">
        <v>158</v>
      </c>
      <c r="B10" s="85"/>
      <c r="C10" s="75" t="s">
        <v>159</v>
      </c>
      <c r="E10" s="30">
        <v>2054</v>
      </c>
      <c r="F10" s="85"/>
      <c r="G10" s="75" t="s">
        <v>227</v>
      </c>
      <c r="I10" s="30">
        <v>2054</v>
      </c>
      <c r="J10" s="85"/>
      <c r="K10" s="75" t="s">
        <v>227</v>
      </c>
    </row>
    <row r="11" spans="1:11" ht="21" x14ac:dyDescent="0.55000000000000004">
      <c r="A11" s="89" t="s">
        <v>150</v>
      </c>
      <c r="B11" s="85"/>
      <c r="C11" s="75" t="s">
        <v>268</v>
      </c>
      <c r="E11" s="30">
        <v>0</v>
      </c>
      <c r="F11" s="85"/>
      <c r="G11" s="75" t="s">
        <v>227</v>
      </c>
      <c r="I11" s="30">
        <v>128340272</v>
      </c>
      <c r="J11" s="85"/>
      <c r="K11" s="75" t="s">
        <v>227</v>
      </c>
    </row>
    <row r="12" spans="1:11" ht="21" x14ac:dyDescent="0.55000000000000004">
      <c r="A12" s="89" t="s">
        <v>161</v>
      </c>
      <c r="B12" s="85"/>
      <c r="C12" s="75" t="s">
        <v>162</v>
      </c>
      <c r="E12" s="30">
        <v>3903</v>
      </c>
      <c r="F12" s="85"/>
      <c r="G12" s="75" t="s">
        <v>227</v>
      </c>
      <c r="I12" s="30">
        <v>11705</v>
      </c>
      <c r="J12" s="85"/>
      <c r="K12" s="75" t="s">
        <v>227</v>
      </c>
    </row>
    <row r="13" spans="1:11" ht="21" x14ac:dyDescent="0.55000000000000004">
      <c r="A13" s="89" t="s">
        <v>164</v>
      </c>
      <c r="B13" s="85"/>
      <c r="C13" s="75" t="s">
        <v>165</v>
      </c>
      <c r="E13" s="30">
        <v>643</v>
      </c>
      <c r="F13" s="85"/>
      <c r="G13" s="75" t="s">
        <v>227</v>
      </c>
      <c r="I13" s="30">
        <v>4109</v>
      </c>
      <c r="J13" s="85"/>
      <c r="K13" s="75" t="s">
        <v>227</v>
      </c>
    </row>
    <row r="14" spans="1:11" ht="21" x14ac:dyDescent="0.55000000000000004">
      <c r="A14" s="89" t="s">
        <v>170</v>
      </c>
      <c r="B14" s="85"/>
      <c r="C14" s="75" t="s">
        <v>171</v>
      </c>
      <c r="E14" s="30">
        <v>1375</v>
      </c>
      <c r="F14" s="85"/>
      <c r="G14" s="75" t="s">
        <v>227</v>
      </c>
      <c r="I14" s="30">
        <v>1375</v>
      </c>
      <c r="J14" s="85"/>
      <c r="K14" s="75" t="s">
        <v>227</v>
      </c>
    </row>
    <row r="15" spans="1:11" ht="21" x14ac:dyDescent="0.55000000000000004">
      <c r="A15" s="89" t="s">
        <v>173</v>
      </c>
      <c r="B15" s="85"/>
      <c r="C15" s="75" t="s">
        <v>174</v>
      </c>
      <c r="E15" s="30">
        <v>7835</v>
      </c>
      <c r="F15" s="85"/>
      <c r="G15" s="75" t="s">
        <v>227</v>
      </c>
      <c r="I15" s="30">
        <v>867351</v>
      </c>
      <c r="J15" s="85"/>
      <c r="K15" s="75" t="s">
        <v>227</v>
      </c>
    </row>
    <row r="16" spans="1:11" ht="21" x14ac:dyDescent="0.55000000000000004">
      <c r="A16" s="89" t="s">
        <v>142</v>
      </c>
      <c r="B16" s="85"/>
      <c r="C16" s="75" t="s">
        <v>269</v>
      </c>
      <c r="E16" s="30">
        <v>0</v>
      </c>
      <c r="F16" s="85"/>
      <c r="G16" s="75" t="s">
        <v>227</v>
      </c>
      <c r="I16" s="30">
        <v>976219197</v>
      </c>
      <c r="J16" s="85"/>
      <c r="K16" s="75" t="s">
        <v>227</v>
      </c>
    </row>
    <row r="17" spans="1:11" ht="21" x14ac:dyDescent="0.55000000000000004">
      <c r="A17" s="89" t="s">
        <v>150</v>
      </c>
      <c r="B17" s="85"/>
      <c r="C17" s="75" t="s">
        <v>270</v>
      </c>
      <c r="E17" s="30">
        <v>0</v>
      </c>
      <c r="F17" s="85"/>
      <c r="G17" s="75" t="s">
        <v>227</v>
      </c>
      <c r="I17" s="30">
        <v>873808217</v>
      </c>
      <c r="J17" s="85"/>
      <c r="K17" s="75" t="s">
        <v>227</v>
      </c>
    </row>
    <row r="18" spans="1:11" ht="21" x14ac:dyDescent="0.55000000000000004">
      <c r="A18" s="89" t="s">
        <v>142</v>
      </c>
      <c r="B18" s="85"/>
      <c r="C18" s="75" t="s">
        <v>271</v>
      </c>
      <c r="E18" s="30">
        <v>0</v>
      </c>
      <c r="F18" s="85"/>
      <c r="G18" s="75" t="s">
        <v>227</v>
      </c>
      <c r="I18" s="30">
        <v>8520879423</v>
      </c>
      <c r="J18" s="85"/>
      <c r="K18" s="75" t="s">
        <v>227</v>
      </c>
    </row>
    <row r="19" spans="1:11" ht="21" x14ac:dyDescent="0.55000000000000004">
      <c r="A19" s="89" t="s">
        <v>175</v>
      </c>
      <c r="B19" s="85"/>
      <c r="C19" s="75" t="s">
        <v>178</v>
      </c>
      <c r="E19" s="30">
        <v>15095890405</v>
      </c>
      <c r="F19" s="85"/>
      <c r="G19" s="75" t="s">
        <v>227</v>
      </c>
      <c r="I19" s="30">
        <v>46328767105</v>
      </c>
      <c r="J19" s="85"/>
      <c r="K19" s="75" t="s">
        <v>227</v>
      </c>
    </row>
    <row r="20" spans="1:11" ht="21" x14ac:dyDescent="0.55000000000000004">
      <c r="A20" s="89" t="s">
        <v>164</v>
      </c>
      <c r="B20" s="85"/>
      <c r="C20" s="75" t="s">
        <v>272</v>
      </c>
      <c r="E20" s="30">
        <v>0</v>
      </c>
      <c r="F20" s="85"/>
      <c r="G20" s="75" t="s">
        <v>227</v>
      </c>
      <c r="I20" s="30">
        <v>465876734</v>
      </c>
      <c r="J20" s="85"/>
      <c r="K20" s="75" t="s">
        <v>227</v>
      </c>
    </row>
    <row r="21" spans="1:11" ht="21" x14ac:dyDescent="0.55000000000000004">
      <c r="A21" s="89" t="s">
        <v>167</v>
      </c>
      <c r="B21" s="85"/>
      <c r="C21" s="75" t="s">
        <v>273</v>
      </c>
      <c r="E21" s="30">
        <v>0</v>
      </c>
      <c r="F21" s="85"/>
      <c r="G21" s="75" t="s">
        <v>227</v>
      </c>
      <c r="I21" s="30">
        <v>457534244</v>
      </c>
      <c r="J21" s="85"/>
      <c r="K21" s="75" t="s">
        <v>227</v>
      </c>
    </row>
    <row r="22" spans="1:11" ht="21" x14ac:dyDescent="0.55000000000000004">
      <c r="A22" s="89" t="s">
        <v>228</v>
      </c>
      <c r="B22" s="85"/>
      <c r="C22" s="75" t="s">
        <v>274</v>
      </c>
      <c r="E22" s="30">
        <v>0</v>
      </c>
      <c r="F22" s="85"/>
      <c r="G22" s="75" t="s">
        <v>227</v>
      </c>
      <c r="I22" s="30">
        <v>1169630137</v>
      </c>
      <c r="J22" s="85"/>
      <c r="K22" s="75" t="s">
        <v>227</v>
      </c>
    </row>
    <row r="23" spans="1:11" ht="21" x14ac:dyDescent="0.55000000000000004">
      <c r="A23" s="89" t="s">
        <v>167</v>
      </c>
      <c r="B23" s="85"/>
      <c r="C23" s="75" t="s">
        <v>275</v>
      </c>
      <c r="E23" s="30">
        <v>0</v>
      </c>
      <c r="F23" s="85"/>
      <c r="G23" s="75" t="s">
        <v>227</v>
      </c>
      <c r="I23" s="30">
        <v>3809204691</v>
      </c>
      <c r="J23" s="85"/>
      <c r="K23" s="75" t="s">
        <v>227</v>
      </c>
    </row>
    <row r="24" spans="1:11" ht="21" x14ac:dyDescent="0.55000000000000004">
      <c r="A24" s="89" t="s">
        <v>167</v>
      </c>
      <c r="B24" s="85"/>
      <c r="C24" s="75" t="s">
        <v>276</v>
      </c>
      <c r="E24" s="30">
        <v>0</v>
      </c>
      <c r="F24" s="85"/>
      <c r="G24" s="75" t="s">
        <v>227</v>
      </c>
      <c r="I24" s="30">
        <v>1674355050</v>
      </c>
      <c r="J24" s="85"/>
      <c r="K24" s="75" t="s">
        <v>227</v>
      </c>
    </row>
    <row r="25" spans="1:11" ht="21" x14ac:dyDescent="0.55000000000000004">
      <c r="A25" s="89" t="s">
        <v>167</v>
      </c>
      <c r="B25" s="85"/>
      <c r="C25" s="75" t="s">
        <v>277</v>
      </c>
      <c r="E25" s="30">
        <v>0</v>
      </c>
      <c r="F25" s="85"/>
      <c r="G25" s="75" t="s">
        <v>227</v>
      </c>
      <c r="I25" s="30">
        <v>619376040</v>
      </c>
      <c r="J25" s="85"/>
      <c r="K25" s="75" t="s">
        <v>227</v>
      </c>
    </row>
    <row r="26" spans="1:11" ht="21" x14ac:dyDescent="0.55000000000000004">
      <c r="A26" s="89" t="s">
        <v>229</v>
      </c>
      <c r="B26" s="85"/>
      <c r="C26" s="75" t="s">
        <v>278</v>
      </c>
      <c r="E26" s="30">
        <v>0</v>
      </c>
      <c r="F26" s="85"/>
      <c r="G26" s="75" t="s">
        <v>227</v>
      </c>
      <c r="I26" s="30">
        <v>3612309597</v>
      </c>
      <c r="J26" s="85"/>
      <c r="K26" s="75" t="s">
        <v>227</v>
      </c>
    </row>
    <row r="27" spans="1:11" ht="21" x14ac:dyDescent="0.55000000000000004">
      <c r="A27" s="89" t="s">
        <v>229</v>
      </c>
      <c r="B27" s="85"/>
      <c r="C27" s="75" t="s">
        <v>279</v>
      </c>
      <c r="E27" s="30">
        <v>0</v>
      </c>
      <c r="F27" s="85"/>
      <c r="G27" s="75" t="s">
        <v>227</v>
      </c>
      <c r="I27" s="30">
        <v>2819924276</v>
      </c>
      <c r="J27" s="85"/>
      <c r="K27" s="75" t="s">
        <v>227</v>
      </c>
    </row>
    <row r="28" spans="1:11" ht="21" x14ac:dyDescent="0.55000000000000004">
      <c r="A28" s="89" t="s">
        <v>161</v>
      </c>
      <c r="B28" s="85"/>
      <c r="C28" s="75" t="s">
        <v>280</v>
      </c>
      <c r="E28" s="30">
        <v>0</v>
      </c>
      <c r="F28" s="85"/>
      <c r="G28" s="75" t="s">
        <v>227</v>
      </c>
      <c r="I28" s="30">
        <v>1754059042</v>
      </c>
      <c r="J28" s="85"/>
      <c r="K28" s="75" t="s">
        <v>227</v>
      </c>
    </row>
    <row r="29" spans="1:11" ht="21" x14ac:dyDescent="0.55000000000000004">
      <c r="A29" s="89" t="s">
        <v>230</v>
      </c>
      <c r="B29" s="85"/>
      <c r="C29" s="75" t="s">
        <v>281</v>
      </c>
      <c r="E29" s="30">
        <v>0</v>
      </c>
      <c r="F29" s="85"/>
      <c r="G29" s="75" t="s">
        <v>227</v>
      </c>
      <c r="I29" s="30">
        <v>6012900821</v>
      </c>
      <c r="J29" s="85"/>
      <c r="K29" s="75" t="s">
        <v>227</v>
      </c>
    </row>
    <row r="30" spans="1:11" ht="21" x14ac:dyDescent="0.55000000000000004">
      <c r="A30" s="89" t="s">
        <v>146</v>
      </c>
      <c r="B30" s="85"/>
      <c r="C30" s="75" t="s">
        <v>282</v>
      </c>
      <c r="E30" s="30">
        <v>0</v>
      </c>
      <c r="F30" s="85"/>
      <c r="G30" s="75" t="s">
        <v>227</v>
      </c>
      <c r="I30" s="30">
        <v>627583545</v>
      </c>
      <c r="J30" s="85"/>
      <c r="K30" s="75" t="s">
        <v>227</v>
      </c>
    </row>
    <row r="31" spans="1:11" ht="21" x14ac:dyDescent="0.55000000000000004">
      <c r="A31" s="89" t="s">
        <v>146</v>
      </c>
      <c r="B31" s="85"/>
      <c r="C31" s="75" t="s">
        <v>283</v>
      </c>
      <c r="E31" s="30">
        <v>0</v>
      </c>
      <c r="F31" s="85"/>
      <c r="G31" s="75" t="s">
        <v>227</v>
      </c>
      <c r="I31" s="30">
        <v>233013672</v>
      </c>
      <c r="J31" s="85"/>
      <c r="K31" s="75" t="s">
        <v>227</v>
      </c>
    </row>
    <row r="32" spans="1:11" ht="21" x14ac:dyDescent="0.55000000000000004">
      <c r="A32" s="89" t="s">
        <v>146</v>
      </c>
      <c r="B32" s="85"/>
      <c r="C32" s="75" t="s">
        <v>284</v>
      </c>
      <c r="E32" s="30">
        <v>0</v>
      </c>
      <c r="F32" s="85"/>
      <c r="G32" s="75" t="s">
        <v>227</v>
      </c>
      <c r="I32" s="30">
        <v>434958903</v>
      </c>
      <c r="J32" s="85"/>
      <c r="K32" s="75" t="s">
        <v>227</v>
      </c>
    </row>
    <row r="33" spans="1:11" ht="21" x14ac:dyDescent="0.55000000000000004">
      <c r="A33" s="89" t="s">
        <v>230</v>
      </c>
      <c r="B33" s="85"/>
      <c r="C33" s="75" t="s">
        <v>285</v>
      </c>
      <c r="E33" s="30">
        <v>0</v>
      </c>
      <c r="F33" s="85"/>
      <c r="G33" s="75" t="s">
        <v>227</v>
      </c>
      <c r="I33" s="30">
        <v>1714193392</v>
      </c>
      <c r="J33" s="85"/>
      <c r="K33" s="75" t="s">
        <v>227</v>
      </c>
    </row>
    <row r="34" spans="1:11" ht="21" x14ac:dyDescent="0.55000000000000004">
      <c r="A34" s="89" t="s">
        <v>229</v>
      </c>
      <c r="B34" s="85"/>
      <c r="C34" s="75" t="s">
        <v>286</v>
      </c>
      <c r="E34" s="30">
        <v>0</v>
      </c>
      <c r="F34" s="85"/>
      <c r="G34" s="75" t="s">
        <v>227</v>
      </c>
      <c r="I34" s="30">
        <v>6704547944</v>
      </c>
      <c r="J34" s="85"/>
      <c r="K34" s="75" t="s">
        <v>227</v>
      </c>
    </row>
    <row r="35" spans="1:11" ht="21" x14ac:dyDescent="0.55000000000000004">
      <c r="A35" s="89" t="s">
        <v>146</v>
      </c>
      <c r="B35" s="85"/>
      <c r="C35" s="75" t="s">
        <v>287</v>
      </c>
      <c r="E35" s="30">
        <v>0</v>
      </c>
      <c r="F35" s="85"/>
      <c r="G35" s="75" t="s">
        <v>227</v>
      </c>
      <c r="I35" s="30">
        <v>92832657</v>
      </c>
      <c r="J35" s="85"/>
      <c r="K35" s="75" t="s">
        <v>227</v>
      </c>
    </row>
    <row r="36" spans="1:11" ht="21" x14ac:dyDescent="0.55000000000000004">
      <c r="A36" s="89" t="s">
        <v>146</v>
      </c>
      <c r="B36" s="85"/>
      <c r="C36" s="75" t="s">
        <v>288</v>
      </c>
      <c r="E36" s="30">
        <v>0</v>
      </c>
      <c r="F36" s="85"/>
      <c r="G36" s="75" t="s">
        <v>227</v>
      </c>
      <c r="I36" s="30">
        <v>866438132</v>
      </c>
      <c r="J36" s="85"/>
      <c r="K36" s="75" t="s">
        <v>227</v>
      </c>
    </row>
    <row r="37" spans="1:11" ht="21" x14ac:dyDescent="0.55000000000000004">
      <c r="A37" s="89" t="s">
        <v>146</v>
      </c>
      <c r="B37" s="85"/>
      <c r="C37" s="75" t="s">
        <v>188</v>
      </c>
      <c r="E37" s="30">
        <v>1025217695</v>
      </c>
      <c r="F37" s="85"/>
      <c r="G37" s="75" t="s">
        <v>227</v>
      </c>
      <c r="I37" s="30">
        <v>5274280587</v>
      </c>
      <c r="J37" s="85"/>
      <c r="K37" s="75" t="s">
        <v>227</v>
      </c>
    </row>
    <row r="38" spans="1:11" ht="21" x14ac:dyDescent="0.55000000000000004">
      <c r="A38" s="89" t="s">
        <v>167</v>
      </c>
      <c r="B38" s="85"/>
      <c r="C38" s="75" t="s">
        <v>190</v>
      </c>
      <c r="E38" s="30">
        <v>4470643944</v>
      </c>
      <c r="F38" s="85"/>
      <c r="G38" s="75" t="s">
        <v>227</v>
      </c>
      <c r="I38" s="30">
        <v>8941287888</v>
      </c>
      <c r="J38" s="85"/>
      <c r="K38" s="75" t="s">
        <v>227</v>
      </c>
    </row>
    <row r="39" spans="1:11" ht="21" x14ac:dyDescent="0.55000000000000004">
      <c r="A39" s="89" t="s">
        <v>167</v>
      </c>
      <c r="B39" s="85"/>
      <c r="C39" s="75" t="s">
        <v>193</v>
      </c>
      <c r="E39" s="30">
        <v>1275563001</v>
      </c>
      <c r="F39" s="85"/>
      <c r="G39" s="75" t="s">
        <v>227</v>
      </c>
      <c r="I39" s="30">
        <v>3871956954</v>
      </c>
      <c r="J39" s="85"/>
      <c r="K39" s="75" t="s">
        <v>227</v>
      </c>
    </row>
    <row r="40" spans="1:11" ht="21" x14ac:dyDescent="0.55000000000000004">
      <c r="A40" s="89" t="s">
        <v>167</v>
      </c>
      <c r="B40" s="85"/>
      <c r="C40" s="75" t="s">
        <v>195</v>
      </c>
      <c r="E40" s="30">
        <v>894021777</v>
      </c>
      <c r="F40" s="85"/>
      <c r="G40" s="75" t="s">
        <v>227</v>
      </c>
      <c r="I40" s="30">
        <v>3476751355</v>
      </c>
      <c r="J40" s="85"/>
      <c r="K40" s="75" t="s">
        <v>227</v>
      </c>
    </row>
    <row r="41" spans="1:11" ht="21" x14ac:dyDescent="0.55000000000000004">
      <c r="A41" s="89" t="s">
        <v>167</v>
      </c>
      <c r="B41" s="85"/>
      <c r="C41" s="75" t="s">
        <v>197</v>
      </c>
      <c r="E41" s="30">
        <v>212860602</v>
      </c>
      <c r="F41" s="85"/>
      <c r="G41" s="75" t="s">
        <v>227</v>
      </c>
      <c r="I41" s="30">
        <v>804140052</v>
      </c>
      <c r="J41" s="85"/>
      <c r="K41" s="75" t="s">
        <v>227</v>
      </c>
    </row>
    <row r="42" spans="1:11" ht="21" x14ac:dyDescent="0.55000000000000004">
      <c r="A42" s="89" t="s">
        <v>182</v>
      </c>
      <c r="B42" s="85"/>
      <c r="C42" s="75" t="s">
        <v>199</v>
      </c>
      <c r="E42" s="30">
        <v>6488656450</v>
      </c>
      <c r="F42" s="85"/>
      <c r="G42" s="75" t="s">
        <v>227</v>
      </c>
      <c r="I42" s="30">
        <v>12517218491</v>
      </c>
      <c r="J42" s="85"/>
      <c r="K42" s="75" t="s">
        <v>227</v>
      </c>
    </row>
    <row r="43" spans="1:11" ht="21" x14ac:dyDescent="0.55000000000000004">
      <c r="A43" s="89" t="s">
        <v>201</v>
      </c>
      <c r="B43" s="85"/>
      <c r="C43" s="75" t="s">
        <v>204</v>
      </c>
      <c r="E43" s="30">
        <v>8342465728</v>
      </c>
      <c r="F43" s="85"/>
      <c r="G43" s="75" t="s">
        <v>227</v>
      </c>
      <c r="I43" s="30">
        <v>12369862976</v>
      </c>
      <c r="J43" s="85"/>
      <c r="K43" s="75" t="s">
        <v>227</v>
      </c>
    </row>
    <row r="44" spans="1:11" ht="21" x14ac:dyDescent="0.55000000000000004">
      <c r="A44" s="89" t="s">
        <v>201</v>
      </c>
      <c r="B44" s="85"/>
      <c r="C44" s="75" t="s">
        <v>206</v>
      </c>
      <c r="E44" s="30">
        <v>4504931485</v>
      </c>
      <c r="F44" s="85"/>
      <c r="G44" s="75" t="s">
        <v>227</v>
      </c>
      <c r="I44" s="30">
        <v>6369041065</v>
      </c>
      <c r="J44" s="85"/>
      <c r="K44" s="75" t="s">
        <v>227</v>
      </c>
    </row>
    <row r="45" spans="1:11" ht="21" x14ac:dyDescent="0.55000000000000004">
      <c r="A45" s="89" t="s">
        <v>209</v>
      </c>
      <c r="B45" s="85"/>
      <c r="C45" s="75" t="s">
        <v>210</v>
      </c>
      <c r="E45" s="30">
        <v>1982630120</v>
      </c>
      <c r="F45" s="85"/>
      <c r="G45" s="75" t="s">
        <v>227</v>
      </c>
      <c r="I45" s="30">
        <v>3172208192</v>
      </c>
      <c r="J45" s="85"/>
      <c r="K45" s="75" t="s">
        <v>227</v>
      </c>
    </row>
    <row r="46" spans="1:11" ht="21" x14ac:dyDescent="0.55000000000000004">
      <c r="A46" s="89" t="s">
        <v>167</v>
      </c>
      <c r="B46" s="85"/>
      <c r="C46" s="75" t="s">
        <v>211</v>
      </c>
      <c r="E46" s="30">
        <v>10190334570</v>
      </c>
      <c r="F46" s="85"/>
      <c r="G46" s="75" t="s">
        <v>227</v>
      </c>
      <c r="I46" s="30">
        <v>11758078350</v>
      </c>
      <c r="J46" s="85"/>
      <c r="K46" s="75" t="s">
        <v>227</v>
      </c>
    </row>
    <row r="47" spans="1:11" ht="21" x14ac:dyDescent="0.55000000000000004">
      <c r="A47" s="89" t="s">
        <v>182</v>
      </c>
      <c r="B47" s="85"/>
      <c r="C47" s="75" t="s">
        <v>213</v>
      </c>
      <c r="E47" s="30">
        <v>12983137513</v>
      </c>
      <c r="F47" s="85"/>
      <c r="G47" s="75" t="s">
        <v>227</v>
      </c>
      <c r="I47" s="30">
        <v>14773915101</v>
      </c>
      <c r="J47" s="85"/>
      <c r="K47" s="75" t="s">
        <v>227</v>
      </c>
    </row>
    <row r="48" spans="1:11" ht="21.75" thickBot="1" x14ac:dyDescent="0.6">
      <c r="A48" s="92" t="s">
        <v>146</v>
      </c>
      <c r="B48" s="79"/>
      <c r="C48" s="80" t="s">
        <v>215</v>
      </c>
      <c r="E48" s="139">
        <v>11463819446</v>
      </c>
      <c r="F48" s="79"/>
      <c r="G48" s="80" t="s">
        <v>227</v>
      </c>
      <c r="I48" s="139">
        <v>11463819446</v>
      </c>
      <c r="J48" s="79"/>
      <c r="K48" s="80" t="s">
        <v>227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218</v>
      </c>
      <c r="B3" s="11" t="s">
        <v>218</v>
      </c>
      <c r="C3" s="11" t="s">
        <v>218</v>
      </c>
      <c r="D3" s="11" t="s">
        <v>218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289</v>
      </c>
      <c r="C6" s="40" t="s">
        <v>220</v>
      </c>
      <c r="E6" s="40" t="s">
        <v>6</v>
      </c>
    </row>
    <row r="7" spans="1:5" ht="30" x14ac:dyDescent="0.45">
      <c r="A7" s="11" t="s">
        <v>289</v>
      </c>
      <c r="C7" s="40" t="s">
        <v>139</v>
      </c>
      <c r="E7" s="40" t="s">
        <v>139</v>
      </c>
    </row>
    <row r="8" spans="1:5" ht="21" x14ac:dyDescent="0.55000000000000004">
      <c r="A8" s="39" t="s">
        <v>289</v>
      </c>
      <c r="C8" s="31">
        <v>0</v>
      </c>
      <c r="E8" s="31">
        <v>23602983</v>
      </c>
    </row>
    <row r="9" spans="1:5" ht="21" x14ac:dyDescent="0.55000000000000004">
      <c r="A9" s="39" t="s">
        <v>290</v>
      </c>
      <c r="C9" s="31">
        <v>0</v>
      </c>
      <c r="E9" s="31">
        <v>136850215</v>
      </c>
    </row>
    <row r="10" spans="1:5" ht="21" x14ac:dyDescent="0.55000000000000004">
      <c r="A10" s="39" t="s">
        <v>291</v>
      </c>
      <c r="C10" s="31">
        <v>34427853</v>
      </c>
      <c r="E10" s="31">
        <v>145845765</v>
      </c>
    </row>
    <row r="11" spans="1:5" ht="21" x14ac:dyDescent="0.55000000000000004">
      <c r="A11" s="39" t="s">
        <v>227</v>
      </c>
      <c r="C11" s="31">
        <v>34427853</v>
      </c>
      <c r="E11" s="31">
        <v>306298963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218</v>
      </c>
      <c r="B3" s="11" t="s">
        <v>218</v>
      </c>
      <c r="C3" s="11" t="s">
        <v>218</v>
      </c>
      <c r="D3" s="11" t="s">
        <v>218</v>
      </c>
      <c r="E3" s="11" t="s">
        <v>218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7" t="s">
        <v>222</v>
      </c>
      <c r="C6" s="136" t="s">
        <v>139</v>
      </c>
      <c r="D6" s="140"/>
      <c r="E6" s="137" t="s">
        <v>245</v>
      </c>
      <c r="F6" s="140"/>
      <c r="G6" s="138" t="s">
        <v>13</v>
      </c>
    </row>
    <row r="7" spans="1:7" ht="21" x14ac:dyDescent="0.55000000000000004">
      <c r="A7" s="29" t="s">
        <v>292</v>
      </c>
      <c r="C7" s="90">
        <v>12735798838</v>
      </c>
      <c r="E7" s="10" t="s">
        <v>293</v>
      </c>
      <c r="G7" s="75" t="s">
        <v>294</v>
      </c>
    </row>
    <row r="8" spans="1:7" ht="21" x14ac:dyDescent="0.55000000000000004">
      <c r="A8" s="29" t="s">
        <v>295</v>
      </c>
      <c r="C8" s="90">
        <v>74518668463</v>
      </c>
      <c r="E8" s="10" t="s">
        <v>296</v>
      </c>
      <c r="G8" s="75" t="s">
        <v>297</v>
      </c>
    </row>
    <row r="9" spans="1:7" ht="21.75" thickBot="1" x14ac:dyDescent="0.6">
      <c r="A9" s="35" t="s">
        <v>298</v>
      </c>
      <c r="C9" s="95">
        <v>78930188546</v>
      </c>
      <c r="D9" s="79"/>
      <c r="E9" s="79" t="s">
        <v>299</v>
      </c>
      <c r="F9" s="79"/>
      <c r="G9" s="80" t="s">
        <v>300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/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305</v>
      </c>
      <c r="B2" s="11"/>
      <c r="C2" s="11"/>
      <c r="D2" s="11"/>
      <c r="E2" s="11" t="s">
        <v>306</v>
      </c>
      <c r="F2" s="11" t="s">
        <v>306</v>
      </c>
      <c r="G2" s="11" t="s">
        <v>306</v>
      </c>
      <c r="H2" s="11" t="s">
        <v>306</v>
      </c>
      <c r="I2" s="11" t="s">
        <v>306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36079098</v>
      </c>
      <c r="E9" s="31">
        <v>91955365861</v>
      </c>
      <c r="G9" s="32">
        <v>91848798486.630905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36079098</v>
      </c>
      <c r="R9" s="24"/>
      <c r="S9" s="24">
        <v>3394</v>
      </c>
      <c r="T9" s="24"/>
      <c r="U9" s="24">
        <v>91955365861</v>
      </c>
      <c r="V9" s="24"/>
      <c r="W9" s="24">
        <v>121723866483.259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8486337</v>
      </c>
      <c r="E10" s="31">
        <v>42538405314</v>
      </c>
      <c r="G10" s="32">
        <v>50108909171.408997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8486337</v>
      </c>
      <c r="R10" s="24"/>
      <c r="S10" s="24">
        <v>7060</v>
      </c>
      <c r="T10" s="24"/>
      <c r="U10" s="24">
        <v>42538405314</v>
      </c>
      <c r="V10" s="24"/>
      <c r="W10" s="24">
        <v>59557053661.640999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5373181</v>
      </c>
      <c r="E11" s="31">
        <v>108091922237</v>
      </c>
      <c r="G11" s="32">
        <v>118841935250.36301</v>
      </c>
      <c r="I11" s="33">
        <v>5373181</v>
      </c>
      <c r="J11" s="24"/>
      <c r="K11" s="24">
        <v>0</v>
      </c>
      <c r="L11" s="24"/>
      <c r="M11" s="24">
        <v>0</v>
      </c>
      <c r="N11" s="24"/>
      <c r="O11" s="34">
        <v>0</v>
      </c>
      <c r="Q11" s="33">
        <v>10746362</v>
      </c>
      <c r="R11" s="24"/>
      <c r="S11" s="24">
        <v>14070</v>
      </c>
      <c r="T11" s="24"/>
      <c r="U11" s="24">
        <v>108091922237</v>
      </c>
      <c r="V11" s="24"/>
      <c r="W11" s="24">
        <v>150301665525.62701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2000000</v>
      </c>
      <c r="E12" s="31">
        <v>25089069600</v>
      </c>
      <c r="G12" s="32">
        <v>24470906250</v>
      </c>
      <c r="I12" s="33">
        <v>1500000</v>
      </c>
      <c r="J12" s="24"/>
      <c r="K12" s="24">
        <v>22195717200</v>
      </c>
      <c r="L12" s="24"/>
      <c r="M12" s="24">
        <v>0</v>
      </c>
      <c r="N12" s="24"/>
      <c r="O12" s="34">
        <v>0</v>
      </c>
      <c r="Q12" s="33">
        <v>3500000</v>
      </c>
      <c r="R12" s="24"/>
      <c r="S12" s="24">
        <v>16050</v>
      </c>
      <c r="T12" s="24"/>
      <c r="U12" s="24">
        <v>47284786800</v>
      </c>
      <c r="V12" s="24"/>
      <c r="W12" s="24">
        <v>56108292187.5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1000000</v>
      </c>
      <c r="E13" s="31">
        <v>10009280000</v>
      </c>
      <c r="G13" s="32">
        <v>21290562900</v>
      </c>
      <c r="I13" s="33">
        <v>0</v>
      </c>
      <c r="J13" s="24"/>
      <c r="K13" s="24">
        <v>0</v>
      </c>
      <c r="L13" s="24"/>
      <c r="M13" s="24">
        <v>0</v>
      </c>
      <c r="N13" s="24"/>
      <c r="O13" s="34">
        <v>0</v>
      </c>
      <c r="Q13" s="33">
        <v>1000000</v>
      </c>
      <c r="R13" s="24"/>
      <c r="S13" s="24">
        <v>20400</v>
      </c>
      <c r="T13" s="24"/>
      <c r="U13" s="24">
        <v>10009280000</v>
      </c>
      <c r="V13" s="24"/>
      <c r="W13" s="24">
        <v>20278620000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36000000</v>
      </c>
      <c r="E14" s="31">
        <v>221512195200</v>
      </c>
      <c r="G14" s="32">
        <v>234396990000</v>
      </c>
      <c r="I14" s="33">
        <v>18339623</v>
      </c>
      <c r="J14" s="24"/>
      <c r="K14" s="24">
        <v>0</v>
      </c>
      <c r="L14" s="24"/>
      <c r="M14" s="24">
        <v>0</v>
      </c>
      <c r="N14" s="24"/>
      <c r="O14" s="34">
        <v>0</v>
      </c>
      <c r="Q14" s="33">
        <v>54339623</v>
      </c>
      <c r="R14" s="24"/>
      <c r="S14" s="24">
        <v>6000</v>
      </c>
      <c r="T14" s="24"/>
      <c r="U14" s="24">
        <v>221512195200</v>
      </c>
      <c r="V14" s="24"/>
      <c r="W14" s="24">
        <v>324097813458.90002</v>
      </c>
      <c r="X14" s="24"/>
      <c r="Y14" s="34" t="s">
        <v>26</v>
      </c>
    </row>
    <row r="15" spans="1:25" ht="21" x14ac:dyDescent="0.55000000000000004">
      <c r="A15" s="29" t="s">
        <v>27</v>
      </c>
      <c r="C15" s="33">
        <v>42100257</v>
      </c>
      <c r="D15" s="24"/>
      <c r="E15" s="24">
        <v>73153869873</v>
      </c>
      <c r="F15" s="24"/>
      <c r="G15" s="34">
        <v>83908769744.054199</v>
      </c>
      <c r="I15" s="33">
        <v>0</v>
      </c>
      <c r="J15" s="24"/>
      <c r="K15" s="24">
        <v>0</v>
      </c>
      <c r="L15" s="24"/>
      <c r="M15" s="24">
        <v>-42100257</v>
      </c>
      <c r="N15" s="24"/>
      <c r="O15" s="34">
        <v>77533020397</v>
      </c>
      <c r="Q15" s="33">
        <v>0</v>
      </c>
      <c r="R15" s="24"/>
      <c r="S15" s="24">
        <v>0</v>
      </c>
      <c r="T15" s="24"/>
      <c r="U15" s="24">
        <v>0</v>
      </c>
      <c r="V15" s="24"/>
      <c r="W15" s="24">
        <v>0</v>
      </c>
      <c r="X15" s="24"/>
      <c r="Y15" s="34" t="s">
        <v>28</v>
      </c>
    </row>
    <row r="16" spans="1:25" ht="21.75" thickBot="1" x14ac:dyDescent="0.6">
      <c r="A16" s="35" t="s">
        <v>29</v>
      </c>
      <c r="C16" s="36">
        <v>0</v>
      </c>
      <c r="D16" s="37"/>
      <c r="E16" s="37">
        <v>0</v>
      </c>
      <c r="F16" s="37"/>
      <c r="G16" s="38">
        <v>0</v>
      </c>
      <c r="I16" s="36">
        <v>4000000</v>
      </c>
      <c r="J16" s="37"/>
      <c r="K16" s="37">
        <v>68743734839</v>
      </c>
      <c r="L16" s="37"/>
      <c r="M16" s="37">
        <v>0</v>
      </c>
      <c r="N16" s="37"/>
      <c r="O16" s="38">
        <v>0</v>
      </c>
      <c r="Q16" s="36">
        <v>4000000</v>
      </c>
      <c r="R16" s="37"/>
      <c r="S16" s="37">
        <v>18910</v>
      </c>
      <c r="T16" s="37"/>
      <c r="U16" s="37">
        <v>68743734839</v>
      </c>
      <c r="V16" s="37"/>
      <c r="W16" s="37">
        <v>75189942000</v>
      </c>
      <c r="X16" s="37"/>
      <c r="Y16" s="38" t="s">
        <v>30</v>
      </c>
    </row>
    <row r="17" spans="1:25" ht="21" x14ac:dyDescent="0.55000000000000004">
      <c r="A17" s="39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39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39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39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39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39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39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39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39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39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39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1401/12/29</v>
      </c>
      <c r="B4" s="11"/>
      <c r="C4" s="11" t="s">
        <v>307</v>
      </c>
      <c r="D4" s="11" t="s">
        <v>307</v>
      </c>
      <c r="E4" s="11" t="s">
        <v>307</v>
      </c>
      <c r="F4" s="11" t="s">
        <v>307</v>
      </c>
      <c r="G4" s="11" t="s">
        <v>307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0" t="s">
        <v>31</v>
      </c>
      <c r="E7" s="40" t="s">
        <v>32</v>
      </c>
      <c r="G7" s="40" t="s">
        <v>33</v>
      </c>
      <c r="I7" s="40" t="s">
        <v>34</v>
      </c>
      <c r="K7" s="40" t="s">
        <v>31</v>
      </c>
      <c r="M7" s="40" t="s">
        <v>32</v>
      </c>
      <c r="O7" s="40" t="s">
        <v>33</v>
      </c>
      <c r="Q7" s="40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1" bestFit="1" customWidth="1"/>
    <col min="2" max="2" width="1" style="41" customWidth="1"/>
    <col min="3" max="3" width="27.28515625" style="41" bestFit="1" customWidth="1"/>
    <col min="4" max="4" width="1" style="41" customWidth="1"/>
    <col min="5" max="5" width="24.285156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9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1.7109375" style="41" bestFit="1" customWidth="1"/>
    <col min="14" max="14" width="1" style="41" customWidth="1"/>
    <col min="15" max="15" width="9.85546875" style="41" bestFit="1" customWidth="1"/>
    <col min="16" max="16" width="1" style="41" customWidth="1"/>
    <col min="17" max="17" width="18.85546875" style="41" bestFit="1" customWidth="1"/>
    <col min="18" max="18" width="1" style="41" customWidth="1"/>
    <col min="19" max="19" width="23.7109375" style="41" bestFit="1" customWidth="1"/>
    <col min="20" max="20" width="1" style="41" customWidth="1"/>
    <col min="21" max="21" width="9.7109375" style="41" bestFit="1" customWidth="1"/>
    <col min="22" max="22" width="1" style="41" customWidth="1"/>
    <col min="23" max="23" width="18.85546875" style="41" bestFit="1" customWidth="1"/>
    <col min="24" max="24" width="1" style="41" customWidth="1"/>
    <col min="25" max="25" width="9.85546875" style="41" bestFit="1" customWidth="1"/>
    <col min="26" max="26" width="1" style="41" customWidth="1"/>
    <col min="27" max="27" width="17.28515625" style="41" bestFit="1" customWidth="1"/>
    <col min="28" max="28" width="1" style="41" customWidth="1"/>
    <col min="29" max="29" width="9.85546875" style="41" bestFit="1" customWidth="1"/>
    <col min="30" max="30" width="1" style="41" customWidth="1"/>
    <col min="31" max="31" width="23.85546875" style="41" bestFit="1" customWidth="1"/>
    <col min="32" max="32" width="1" style="41" customWidth="1"/>
    <col min="33" max="33" width="21.5703125" style="41" bestFit="1" customWidth="1"/>
    <col min="34" max="34" width="1" style="41" customWidth="1"/>
    <col min="35" max="35" width="23.7109375" style="41" bestFit="1" customWidth="1"/>
    <col min="36" max="36" width="1" style="41" customWidth="1"/>
    <col min="37" max="37" width="38.710937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1401/12/29</v>
      </c>
      <c r="B4" s="11"/>
      <c r="C4" s="11"/>
      <c r="D4" s="11"/>
      <c r="E4" s="11"/>
      <c r="F4" s="11"/>
      <c r="G4" s="11"/>
      <c r="H4" s="11" t="s">
        <v>307</v>
      </c>
      <c r="I4" s="11" t="s">
        <v>307</v>
      </c>
      <c r="J4" s="11" t="s">
        <v>307</v>
      </c>
      <c r="K4" s="11" t="s">
        <v>307</v>
      </c>
      <c r="L4" s="11" t="s">
        <v>307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15" t="s">
        <v>35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36</v>
      </c>
      <c r="C7" s="11" t="s">
        <v>37</v>
      </c>
      <c r="E7" s="11" t="s">
        <v>38</v>
      </c>
      <c r="G7" s="11" t="s">
        <v>39</v>
      </c>
      <c r="I7" s="11" t="s">
        <v>40</v>
      </c>
      <c r="K7" s="11" t="s">
        <v>41</v>
      </c>
      <c r="M7" s="21" t="s">
        <v>34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42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36</v>
      </c>
      <c r="C8" s="11" t="s">
        <v>37</v>
      </c>
      <c r="E8" s="11" t="s">
        <v>38</v>
      </c>
      <c r="G8" s="11" t="s">
        <v>39</v>
      </c>
      <c r="I8" s="11" t="s">
        <v>40</v>
      </c>
      <c r="K8" s="11" t="s">
        <v>41</v>
      </c>
      <c r="M8" s="21" t="s">
        <v>34</v>
      </c>
      <c r="O8" s="20" t="s">
        <v>7</v>
      </c>
      <c r="Q8" s="11" t="s">
        <v>8</v>
      </c>
      <c r="S8" s="21" t="s">
        <v>9</v>
      </c>
      <c r="U8" s="42" t="s">
        <v>7</v>
      </c>
      <c r="W8" s="40" t="s">
        <v>8</v>
      </c>
      <c r="Y8" s="40" t="s">
        <v>7</v>
      </c>
      <c r="AA8" s="43" t="s">
        <v>14</v>
      </c>
      <c r="AC8" s="20" t="s">
        <v>7</v>
      </c>
      <c r="AE8" s="11" t="s">
        <v>42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4" t="s">
        <v>43</v>
      </c>
      <c r="C9" s="41" t="s">
        <v>44</v>
      </c>
      <c r="E9" s="41" t="s">
        <v>44</v>
      </c>
      <c r="G9" s="41" t="s">
        <v>45</v>
      </c>
      <c r="I9" s="41" t="s">
        <v>46</v>
      </c>
      <c r="K9" s="45">
        <v>0</v>
      </c>
      <c r="L9" s="46"/>
      <c r="M9" s="47">
        <v>0</v>
      </c>
      <c r="O9" s="48">
        <v>3303</v>
      </c>
      <c r="Q9" s="49">
        <v>1852327770</v>
      </c>
      <c r="S9" s="50">
        <v>2042601271</v>
      </c>
      <c r="U9" s="48">
        <v>0</v>
      </c>
      <c r="W9" s="49">
        <v>0</v>
      </c>
      <c r="Y9" s="49">
        <v>0</v>
      </c>
      <c r="AA9" s="50">
        <v>0</v>
      </c>
      <c r="AC9" s="48">
        <v>3303</v>
      </c>
      <c r="AE9" s="49">
        <v>640000</v>
      </c>
      <c r="AG9" s="51">
        <v>1852327770</v>
      </c>
      <c r="AH9" s="51"/>
      <c r="AI9" s="51">
        <v>2113536852</v>
      </c>
      <c r="AK9" s="52" t="s">
        <v>47</v>
      </c>
    </row>
    <row r="10" spans="1:37" ht="21" x14ac:dyDescent="0.55000000000000004">
      <c r="A10" s="44" t="s">
        <v>48</v>
      </c>
      <c r="C10" s="41" t="s">
        <v>44</v>
      </c>
      <c r="E10" s="41" t="s">
        <v>44</v>
      </c>
      <c r="G10" s="41" t="s">
        <v>49</v>
      </c>
      <c r="I10" s="41" t="s">
        <v>50</v>
      </c>
      <c r="K10" s="45">
        <v>0</v>
      </c>
      <c r="L10" s="46"/>
      <c r="M10" s="47">
        <v>0</v>
      </c>
      <c r="O10" s="48">
        <v>216700</v>
      </c>
      <c r="Q10" s="49">
        <v>118511482876</v>
      </c>
      <c r="S10" s="50">
        <v>135150792478</v>
      </c>
      <c r="U10" s="48">
        <v>0</v>
      </c>
      <c r="W10" s="49">
        <v>0</v>
      </c>
      <c r="Y10" s="49">
        <v>200000</v>
      </c>
      <c r="AA10" s="50">
        <v>127226935940</v>
      </c>
      <c r="AC10" s="48">
        <v>16700</v>
      </c>
      <c r="AE10" s="49">
        <v>659930</v>
      </c>
      <c r="AG10" s="51">
        <v>9133095356</v>
      </c>
      <c r="AH10" s="51"/>
      <c r="AI10" s="51">
        <v>11018833474</v>
      </c>
      <c r="AK10" s="52" t="s">
        <v>51</v>
      </c>
    </row>
    <row r="11" spans="1:37" ht="21" x14ac:dyDescent="0.55000000000000004">
      <c r="A11" s="44" t="s">
        <v>52</v>
      </c>
      <c r="C11" s="41" t="s">
        <v>44</v>
      </c>
      <c r="E11" s="41" t="s">
        <v>44</v>
      </c>
      <c r="G11" s="41" t="s">
        <v>53</v>
      </c>
      <c r="I11" s="41" t="s">
        <v>54</v>
      </c>
      <c r="K11" s="45">
        <v>0</v>
      </c>
      <c r="L11" s="46"/>
      <c r="M11" s="47">
        <v>0</v>
      </c>
      <c r="O11" s="48">
        <v>100</v>
      </c>
      <c r="Q11" s="49">
        <v>80214535</v>
      </c>
      <c r="S11" s="50">
        <v>80385427</v>
      </c>
      <c r="U11" s="48">
        <v>0</v>
      </c>
      <c r="W11" s="49">
        <v>0</v>
      </c>
      <c r="Y11" s="49">
        <v>100</v>
      </c>
      <c r="AA11" s="50">
        <v>81385247</v>
      </c>
      <c r="AC11" s="48">
        <v>0</v>
      </c>
      <c r="AE11" s="49">
        <v>0</v>
      </c>
      <c r="AG11" s="51">
        <v>0</v>
      </c>
      <c r="AH11" s="51"/>
      <c r="AI11" s="51">
        <v>0</v>
      </c>
      <c r="AK11" s="52" t="s">
        <v>28</v>
      </c>
    </row>
    <row r="12" spans="1:37" ht="21" x14ac:dyDescent="0.55000000000000004">
      <c r="A12" s="44" t="s">
        <v>55</v>
      </c>
      <c r="C12" s="41" t="s">
        <v>44</v>
      </c>
      <c r="E12" s="41" t="s">
        <v>44</v>
      </c>
      <c r="G12" s="41" t="s">
        <v>56</v>
      </c>
      <c r="I12" s="41" t="s">
        <v>57</v>
      </c>
      <c r="K12" s="45">
        <v>0</v>
      </c>
      <c r="L12" s="46"/>
      <c r="M12" s="47">
        <v>0</v>
      </c>
      <c r="O12" s="48">
        <v>49488</v>
      </c>
      <c r="Q12" s="49">
        <v>30658836053</v>
      </c>
      <c r="S12" s="50">
        <v>32374129525</v>
      </c>
      <c r="U12" s="48">
        <v>26700</v>
      </c>
      <c r="W12" s="49">
        <v>17756669805</v>
      </c>
      <c r="Y12" s="49">
        <v>76000</v>
      </c>
      <c r="AA12" s="50">
        <v>50758798301</v>
      </c>
      <c r="AC12" s="48">
        <v>188</v>
      </c>
      <c r="AE12" s="49">
        <v>678000</v>
      </c>
      <c r="AG12" s="51">
        <v>119469143</v>
      </c>
      <c r="AH12" s="51"/>
      <c r="AI12" s="51">
        <v>127440897</v>
      </c>
      <c r="AK12" s="52" t="s">
        <v>28</v>
      </c>
    </row>
    <row r="13" spans="1:37" ht="21" x14ac:dyDescent="0.55000000000000004">
      <c r="A13" s="44" t="s">
        <v>58</v>
      </c>
      <c r="C13" s="41" t="s">
        <v>44</v>
      </c>
      <c r="E13" s="41" t="s">
        <v>44</v>
      </c>
      <c r="G13" s="41" t="s">
        <v>59</v>
      </c>
      <c r="I13" s="41" t="s">
        <v>60</v>
      </c>
      <c r="K13" s="45">
        <v>0</v>
      </c>
      <c r="L13" s="46"/>
      <c r="M13" s="47">
        <v>0</v>
      </c>
      <c r="O13" s="48">
        <v>12000</v>
      </c>
      <c r="Q13" s="49">
        <v>9973807425</v>
      </c>
      <c r="S13" s="50">
        <v>9944397251</v>
      </c>
      <c r="U13" s="48">
        <v>0</v>
      </c>
      <c r="W13" s="49">
        <v>0</v>
      </c>
      <c r="Y13" s="49">
        <v>0</v>
      </c>
      <c r="AA13" s="50">
        <v>0</v>
      </c>
      <c r="AC13" s="48">
        <v>12000</v>
      </c>
      <c r="AE13" s="49">
        <v>841550</v>
      </c>
      <c r="AG13" s="51">
        <v>9973807425</v>
      </c>
      <c r="AH13" s="51"/>
      <c r="AI13" s="51">
        <v>10096769628</v>
      </c>
      <c r="AK13" s="52" t="s">
        <v>61</v>
      </c>
    </row>
    <row r="14" spans="1:37" ht="21" x14ac:dyDescent="0.55000000000000004">
      <c r="A14" s="44" t="s">
        <v>62</v>
      </c>
      <c r="C14" s="41" t="s">
        <v>44</v>
      </c>
      <c r="E14" s="41" t="s">
        <v>44</v>
      </c>
      <c r="G14" s="41" t="s">
        <v>56</v>
      </c>
      <c r="I14" s="41" t="s">
        <v>63</v>
      </c>
      <c r="K14" s="45">
        <v>0</v>
      </c>
      <c r="L14" s="46"/>
      <c r="M14" s="47">
        <v>0</v>
      </c>
      <c r="O14" s="48">
        <v>188702</v>
      </c>
      <c r="Q14" s="49">
        <v>110158649239</v>
      </c>
      <c r="S14" s="50">
        <v>118381496384</v>
      </c>
      <c r="U14" s="48">
        <v>6800</v>
      </c>
      <c r="W14" s="49">
        <v>4335785718</v>
      </c>
      <c r="Y14" s="49">
        <v>195300</v>
      </c>
      <c r="AA14" s="50">
        <v>124969345200</v>
      </c>
      <c r="AC14" s="48">
        <v>202</v>
      </c>
      <c r="AE14" s="49">
        <v>664900</v>
      </c>
      <c r="AG14" s="51">
        <v>118299947</v>
      </c>
      <c r="AH14" s="51"/>
      <c r="AI14" s="51">
        <v>134285456</v>
      </c>
      <c r="AK14" s="52" t="s">
        <v>28</v>
      </c>
    </row>
    <row r="15" spans="1:37" ht="21" x14ac:dyDescent="0.55000000000000004">
      <c r="A15" s="44" t="s">
        <v>64</v>
      </c>
      <c r="C15" s="41" t="s">
        <v>44</v>
      </c>
      <c r="E15" s="41" t="s">
        <v>44</v>
      </c>
      <c r="G15" s="41" t="s">
        <v>56</v>
      </c>
      <c r="I15" s="41" t="s">
        <v>65</v>
      </c>
      <c r="K15" s="45">
        <v>0</v>
      </c>
      <c r="L15" s="46"/>
      <c r="M15" s="47">
        <v>0</v>
      </c>
      <c r="O15" s="48">
        <v>78000</v>
      </c>
      <c r="Q15" s="49">
        <v>53634899536</v>
      </c>
      <c r="S15" s="50">
        <v>55603919962</v>
      </c>
      <c r="U15" s="48">
        <v>0</v>
      </c>
      <c r="W15" s="49">
        <v>0</v>
      </c>
      <c r="Y15" s="49">
        <v>78000</v>
      </c>
      <c r="AA15" s="50">
        <v>56695722040</v>
      </c>
      <c r="AC15" s="48">
        <v>0</v>
      </c>
      <c r="AE15" s="49">
        <v>0</v>
      </c>
      <c r="AG15" s="51">
        <v>0</v>
      </c>
      <c r="AH15" s="51"/>
      <c r="AI15" s="51">
        <v>0</v>
      </c>
      <c r="AK15" s="52" t="s">
        <v>28</v>
      </c>
    </row>
    <row r="16" spans="1:37" ht="21" x14ac:dyDescent="0.55000000000000004">
      <c r="A16" s="44" t="s">
        <v>66</v>
      </c>
      <c r="C16" s="41" t="s">
        <v>44</v>
      </c>
      <c r="E16" s="41" t="s">
        <v>44</v>
      </c>
      <c r="G16" s="41" t="s">
        <v>67</v>
      </c>
      <c r="I16" s="41" t="s">
        <v>68</v>
      </c>
      <c r="K16" s="45">
        <v>0</v>
      </c>
      <c r="L16" s="46"/>
      <c r="M16" s="47">
        <v>0</v>
      </c>
      <c r="O16" s="48">
        <v>117057</v>
      </c>
      <c r="Q16" s="49">
        <v>76757749083</v>
      </c>
      <c r="S16" s="50">
        <v>81527126729</v>
      </c>
      <c r="U16" s="48">
        <v>6500</v>
      </c>
      <c r="W16" s="49">
        <v>4588891584</v>
      </c>
      <c r="Y16" s="49">
        <v>100000</v>
      </c>
      <c r="AA16" s="50">
        <v>70688935313</v>
      </c>
      <c r="AC16" s="48">
        <v>23557</v>
      </c>
      <c r="AE16" s="49">
        <v>727000</v>
      </c>
      <c r="AG16" s="51">
        <v>15509301895</v>
      </c>
      <c r="AH16" s="51"/>
      <c r="AI16" s="51">
        <v>17122834923</v>
      </c>
      <c r="AK16" s="52" t="s">
        <v>69</v>
      </c>
    </row>
    <row r="17" spans="1:37" ht="21" x14ac:dyDescent="0.55000000000000004">
      <c r="A17" s="44" t="s">
        <v>70</v>
      </c>
      <c r="C17" s="41" t="s">
        <v>44</v>
      </c>
      <c r="E17" s="41" t="s">
        <v>44</v>
      </c>
      <c r="G17" s="41" t="s">
        <v>56</v>
      </c>
      <c r="I17" s="41" t="s">
        <v>71</v>
      </c>
      <c r="K17" s="45">
        <v>0</v>
      </c>
      <c r="L17" s="46"/>
      <c r="M17" s="47">
        <v>0</v>
      </c>
      <c r="O17" s="48">
        <v>414377</v>
      </c>
      <c r="Q17" s="49">
        <v>261239205989</v>
      </c>
      <c r="S17" s="50">
        <v>281377274443</v>
      </c>
      <c r="U17" s="48">
        <v>0</v>
      </c>
      <c r="W17" s="49">
        <v>0</v>
      </c>
      <c r="Y17" s="49">
        <v>142700</v>
      </c>
      <c r="AA17" s="50">
        <v>99101834539</v>
      </c>
      <c r="AC17" s="48">
        <v>271677</v>
      </c>
      <c r="AE17" s="49">
        <v>710000</v>
      </c>
      <c r="AG17" s="51">
        <v>171275634907</v>
      </c>
      <c r="AH17" s="51"/>
      <c r="AI17" s="51">
        <v>192855708566</v>
      </c>
      <c r="AK17" s="52" t="s">
        <v>72</v>
      </c>
    </row>
    <row r="18" spans="1:37" ht="21" x14ac:dyDescent="0.55000000000000004">
      <c r="A18" s="44" t="s">
        <v>73</v>
      </c>
      <c r="C18" s="41" t="s">
        <v>44</v>
      </c>
      <c r="E18" s="41" t="s">
        <v>44</v>
      </c>
      <c r="G18" s="41" t="s">
        <v>56</v>
      </c>
      <c r="I18" s="41" t="s">
        <v>74</v>
      </c>
      <c r="K18" s="45">
        <v>0</v>
      </c>
      <c r="L18" s="46"/>
      <c r="M18" s="47">
        <v>0</v>
      </c>
      <c r="O18" s="48">
        <v>122066</v>
      </c>
      <c r="Q18" s="49">
        <v>73046805128</v>
      </c>
      <c r="S18" s="50">
        <v>81369092698</v>
      </c>
      <c r="U18" s="48">
        <v>2100</v>
      </c>
      <c r="W18" s="49">
        <v>1422167719</v>
      </c>
      <c r="Y18" s="49">
        <v>95900</v>
      </c>
      <c r="AA18" s="50">
        <v>65487828183</v>
      </c>
      <c r="AC18" s="48">
        <v>28266</v>
      </c>
      <c r="AE18" s="49">
        <v>712900</v>
      </c>
      <c r="AG18" s="51">
        <v>16952627825</v>
      </c>
      <c r="AH18" s="51"/>
      <c r="AI18" s="51">
        <v>20147179061</v>
      </c>
      <c r="AK18" s="52" t="s">
        <v>24</v>
      </c>
    </row>
    <row r="19" spans="1:37" ht="21" x14ac:dyDescent="0.55000000000000004">
      <c r="A19" s="44" t="s">
        <v>75</v>
      </c>
      <c r="C19" s="41" t="s">
        <v>44</v>
      </c>
      <c r="E19" s="41" t="s">
        <v>44</v>
      </c>
      <c r="G19" s="41" t="s">
        <v>76</v>
      </c>
      <c r="I19" s="41" t="s">
        <v>77</v>
      </c>
      <c r="K19" s="45">
        <v>0</v>
      </c>
      <c r="L19" s="46"/>
      <c r="M19" s="47">
        <v>0</v>
      </c>
      <c r="O19" s="48">
        <v>100000</v>
      </c>
      <c r="Q19" s="49">
        <v>91286542686</v>
      </c>
      <c r="S19" s="50">
        <v>93182107681</v>
      </c>
      <c r="U19" s="48">
        <v>0</v>
      </c>
      <c r="W19" s="49">
        <v>0</v>
      </c>
      <c r="Y19" s="49">
        <v>0</v>
      </c>
      <c r="AA19" s="50">
        <v>0</v>
      </c>
      <c r="AC19" s="48">
        <v>100000</v>
      </c>
      <c r="AE19" s="49">
        <v>945990</v>
      </c>
      <c r="AG19" s="51">
        <v>91286542686</v>
      </c>
      <c r="AH19" s="51"/>
      <c r="AI19" s="51">
        <v>94581853931</v>
      </c>
      <c r="AK19" s="52" t="s">
        <v>78</v>
      </c>
    </row>
    <row r="20" spans="1:37" ht="21" x14ac:dyDescent="0.55000000000000004">
      <c r="A20" s="44" t="s">
        <v>79</v>
      </c>
      <c r="C20" s="41" t="s">
        <v>44</v>
      </c>
      <c r="E20" s="41" t="s">
        <v>44</v>
      </c>
      <c r="G20" s="41" t="s">
        <v>80</v>
      </c>
      <c r="I20" s="41" t="s">
        <v>81</v>
      </c>
      <c r="K20" s="45">
        <v>0</v>
      </c>
      <c r="L20" s="46"/>
      <c r="M20" s="47">
        <v>0</v>
      </c>
      <c r="O20" s="48">
        <v>17315</v>
      </c>
      <c r="Q20" s="49">
        <v>10142767840</v>
      </c>
      <c r="S20" s="50">
        <v>11164938937</v>
      </c>
      <c r="U20" s="48">
        <v>0</v>
      </c>
      <c r="W20" s="49">
        <v>0</v>
      </c>
      <c r="Y20" s="49">
        <v>0</v>
      </c>
      <c r="AA20" s="50">
        <v>0</v>
      </c>
      <c r="AC20" s="48">
        <v>17315</v>
      </c>
      <c r="AE20" s="49">
        <v>670000</v>
      </c>
      <c r="AG20" s="51">
        <v>10142767840</v>
      </c>
      <c r="AH20" s="51"/>
      <c r="AI20" s="51">
        <v>11598947309</v>
      </c>
      <c r="AK20" s="52" t="s">
        <v>82</v>
      </c>
    </row>
    <row r="21" spans="1:37" ht="21" x14ac:dyDescent="0.55000000000000004">
      <c r="A21" s="44" t="s">
        <v>83</v>
      </c>
      <c r="C21" s="41" t="s">
        <v>44</v>
      </c>
      <c r="E21" s="41" t="s">
        <v>44</v>
      </c>
      <c r="G21" s="41" t="s">
        <v>84</v>
      </c>
      <c r="I21" s="41" t="s">
        <v>85</v>
      </c>
      <c r="K21" s="45">
        <v>0</v>
      </c>
      <c r="L21" s="46"/>
      <c r="M21" s="47">
        <v>0</v>
      </c>
      <c r="O21" s="48">
        <v>4696</v>
      </c>
      <c r="Q21" s="49">
        <v>2717738979</v>
      </c>
      <c r="S21" s="50">
        <v>3015271542</v>
      </c>
      <c r="U21" s="48">
        <v>1300</v>
      </c>
      <c r="W21" s="49">
        <v>847753627</v>
      </c>
      <c r="Y21" s="49">
        <v>0</v>
      </c>
      <c r="AA21" s="50">
        <v>0</v>
      </c>
      <c r="AC21" s="48">
        <v>5996</v>
      </c>
      <c r="AE21" s="49">
        <v>669500</v>
      </c>
      <c r="AG21" s="51">
        <v>3565492606</v>
      </c>
      <c r="AH21" s="51"/>
      <c r="AI21" s="51">
        <v>4013594404</v>
      </c>
      <c r="AK21" s="52" t="s">
        <v>86</v>
      </c>
    </row>
    <row r="22" spans="1:37" ht="21" x14ac:dyDescent="0.55000000000000004">
      <c r="A22" s="44" t="s">
        <v>87</v>
      </c>
      <c r="C22" s="41" t="s">
        <v>44</v>
      </c>
      <c r="E22" s="41" t="s">
        <v>44</v>
      </c>
      <c r="G22" s="41" t="s">
        <v>88</v>
      </c>
      <c r="I22" s="41" t="s">
        <v>89</v>
      </c>
      <c r="K22" s="45">
        <v>0</v>
      </c>
      <c r="L22" s="46"/>
      <c r="M22" s="47">
        <v>0</v>
      </c>
      <c r="O22" s="48">
        <v>120000</v>
      </c>
      <c r="Q22" s="49">
        <v>101166333060</v>
      </c>
      <c r="S22" s="50">
        <v>106545485130</v>
      </c>
      <c r="U22" s="48">
        <v>0</v>
      </c>
      <c r="W22" s="49">
        <v>0</v>
      </c>
      <c r="Y22" s="49">
        <v>120000</v>
      </c>
      <c r="AA22" s="50">
        <v>108328361927</v>
      </c>
      <c r="AC22" s="48">
        <v>0</v>
      </c>
      <c r="AE22" s="49">
        <v>0</v>
      </c>
      <c r="AG22" s="51">
        <v>0</v>
      </c>
      <c r="AH22" s="51"/>
      <c r="AI22" s="51">
        <v>0</v>
      </c>
      <c r="AK22" s="52" t="s">
        <v>28</v>
      </c>
    </row>
    <row r="23" spans="1:37" ht="21" x14ac:dyDescent="0.55000000000000004">
      <c r="A23" s="44" t="s">
        <v>90</v>
      </c>
      <c r="C23" s="41" t="s">
        <v>44</v>
      </c>
      <c r="E23" s="41" t="s">
        <v>44</v>
      </c>
      <c r="G23" s="41" t="s">
        <v>88</v>
      </c>
      <c r="I23" s="41" t="s">
        <v>91</v>
      </c>
      <c r="K23" s="45">
        <v>0</v>
      </c>
      <c r="L23" s="46"/>
      <c r="M23" s="47">
        <v>0</v>
      </c>
      <c r="O23" s="48">
        <v>119797</v>
      </c>
      <c r="Q23" s="49">
        <v>99444959725</v>
      </c>
      <c r="S23" s="50">
        <v>103964948936</v>
      </c>
      <c r="U23" s="48">
        <v>0</v>
      </c>
      <c r="W23" s="49">
        <v>0</v>
      </c>
      <c r="Y23" s="49">
        <v>0</v>
      </c>
      <c r="AA23" s="50">
        <v>0</v>
      </c>
      <c r="AC23" s="48">
        <v>119797</v>
      </c>
      <c r="AE23" s="49">
        <v>888900</v>
      </c>
      <c r="AG23" s="51">
        <v>99444959725</v>
      </c>
      <c r="AH23" s="51"/>
      <c r="AI23" s="51">
        <v>106468252430</v>
      </c>
      <c r="AK23" s="52" t="s">
        <v>92</v>
      </c>
    </row>
    <row r="24" spans="1:37" ht="21" x14ac:dyDescent="0.55000000000000004">
      <c r="A24" s="44" t="s">
        <v>93</v>
      </c>
      <c r="C24" s="41" t="s">
        <v>44</v>
      </c>
      <c r="E24" s="41" t="s">
        <v>44</v>
      </c>
      <c r="G24" s="41" t="s">
        <v>94</v>
      </c>
      <c r="I24" s="41" t="s">
        <v>95</v>
      </c>
      <c r="K24" s="45">
        <v>0</v>
      </c>
      <c r="L24" s="46"/>
      <c r="M24" s="47">
        <v>0</v>
      </c>
      <c r="O24" s="48">
        <v>104709</v>
      </c>
      <c r="Q24" s="49">
        <v>89172086814</v>
      </c>
      <c r="S24" s="50">
        <v>94681655438</v>
      </c>
      <c r="U24" s="48">
        <v>0</v>
      </c>
      <c r="W24" s="49">
        <v>0</v>
      </c>
      <c r="Y24" s="49">
        <v>0</v>
      </c>
      <c r="AA24" s="50">
        <v>0</v>
      </c>
      <c r="AC24" s="48">
        <v>104709</v>
      </c>
      <c r="AE24" s="49">
        <v>930000</v>
      </c>
      <c r="AG24" s="51">
        <v>89172086814</v>
      </c>
      <c r="AH24" s="51"/>
      <c r="AI24" s="51">
        <v>97361719989</v>
      </c>
      <c r="AK24" s="52" t="s">
        <v>96</v>
      </c>
    </row>
    <row r="25" spans="1:37" ht="21" x14ac:dyDescent="0.55000000000000004">
      <c r="A25" s="44" t="s">
        <v>97</v>
      </c>
      <c r="C25" s="41" t="s">
        <v>44</v>
      </c>
      <c r="E25" s="41" t="s">
        <v>44</v>
      </c>
      <c r="G25" s="41" t="s">
        <v>98</v>
      </c>
      <c r="I25" s="41" t="s">
        <v>99</v>
      </c>
      <c r="K25" s="45">
        <v>0</v>
      </c>
      <c r="L25" s="46"/>
      <c r="M25" s="47">
        <v>0</v>
      </c>
      <c r="O25" s="48">
        <v>775712</v>
      </c>
      <c r="Q25" s="49">
        <v>632219966594</v>
      </c>
      <c r="S25" s="50">
        <v>658460120467</v>
      </c>
      <c r="U25" s="48">
        <v>0</v>
      </c>
      <c r="W25" s="49">
        <v>0</v>
      </c>
      <c r="Y25" s="49">
        <v>21322</v>
      </c>
      <c r="AA25" s="50">
        <v>18333596436</v>
      </c>
      <c r="AC25" s="48">
        <v>754390</v>
      </c>
      <c r="AE25" s="49">
        <v>868500</v>
      </c>
      <c r="AG25" s="51">
        <v>614842132904</v>
      </c>
      <c r="AH25" s="51"/>
      <c r="AI25" s="51">
        <v>655068962226</v>
      </c>
      <c r="AK25" s="52" t="s">
        <v>100</v>
      </c>
    </row>
    <row r="26" spans="1:37" ht="21" x14ac:dyDescent="0.55000000000000004">
      <c r="A26" s="44" t="s">
        <v>101</v>
      </c>
      <c r="C26" s="41" t="s">
        <v>44</v>
      </c>
      <c r="E26" s="41" t="s">
        <v>44</v>
      </c>
      <c r="G26" s="41" t="s">
        <v>102</v>
      </c>
      <c r="I26" s="41" t="s">
        <v>103</v>
      </c>
      <c r="K26" s="45">
        <v>0</v>
      </c>
      <c r="L26" s="46"/>
      <c r="M26" s="47">
        <v>0</v>
      </c>
      <c r="O26" s="48">
        <v>485000</v>
      </c>
      <c r="Q26" s="49">
        <v>396265836388</v>
      </c>
      <c r="S26" s="50">
        <v>409750719218</v>
      </c>
      <c r="U26" s="48">
        <v>10000</v>
      </c>
      <c r="W26" s="49">
        <v>8561551500</v>
      </c>
      <c r="Y26" s="49">
        <v>230000</v>
      </c>
      <c r="AA26" s="50">
        <v>196924800916</v>
      </c>
      <c r="AC26" s="48">
        <v>265000</v>
      </c>
      <c r="AE26" s="49">
        <v>856350</v>
      </c>
      <c r="AG26" s="51">
        <v>216725773314</v>
      </c>
      <c r="AH26" s="51"/>
      <c r="AI26" s="51">
        <v>226891618439</v>
      </c>
      <c r="AK26" s="52" t="s">
        <v>104</v>
      </c>
    </row>
    <row r="27" spans="1:37" ht="21" x14ac:dyDescent="0.55000000000000004">
      <c r="A27" s="44" t="s">
        <v>105</v>
      </c>
      <c r="C27" s="41" t="s">
        <v>44</v>
      </c>
      <c r="E27" s="41" t="s">
        <v>44</v>
      </c>
      <c r="G27" s="41" t="s">
        <v>106</v>
      </c>
      <c r="I27" s="41" t="s">
        <v>107</v>
      </c>
      <c r="K27" s="45">
        <v>0</v>
      </c>
      <c r="L27" s="46"/>
      <c r="M27" s="47">
        <v>0</v>
      </c>
      <c r="O27" s="48">
        <v>395321</v>
      </c>
      <c r="Q27" s="49">
        <v>315721032513</v>
      </c>
      <c r="S27" s="50">
        <v>326080712156</v>
      </c>
      <c r="U27" s="48">
        <v>0</v>
      </c>
      <c r="W27" s="49">
        <v>0</v>
      </c>
      <c r="Y27" s="49">
        <v>315000</v>
      </c>
      <c r="AA27" s="50">
        <v>263580391632</v>
      </c>
      <c r="AC27" s="48">
        <v>80321</v>
      </c>
      <c r="AE27" s="49">
        <v>848000</v>
      </c>
      <c r="AG27" s="51">
        <v>64147943197</v>
      </c>
      <c r="AH27" s="51"/>
      <c r="AI27" s="51">
        <v>68099862662</v>
      </c>
      <c r="AK27" s="52" t="s">
        <v>108</v>
      </c>
    </row>
    <row r="28" spans="1:37" ht="21" x14ac:dyDescent="0.55000000000000004">
      <c r="A28" s="44" t="s">
        <v>109</v>
      </c>
      <c r="C28" s="41" t="s">
        <v>44</v>
      </c>
      <c r="E28" s="41" t="s">
        <v>44</v>
      </c>
      <c r="G28" s="41" t="s">
        <v>110</v>
      </c>
      <c r="I28" s="41" t="s">
        <v>111</v>
      </c>
      <c r="K28" s="45">
        <v>0</v>
      </c>
      <c r="L28" s="46"/>
      <c r="M28" s="47">
        <v>0</v>
      </c>
      <c r="O28" s="48">
        <v>205000</v>
      </c>
      <c r="Q28" s="49">
        <v>171420826291</v>
      </c>
      <c r="S28" s="50">
        <v>184733011071</v>
      </c>
      <c r="U28" s="48">
        <v>0</v>
      </c>
      <c r="W28" s="49">
        <v>0</v>
      </c>
      <c r="Y28" s="49">
        <v>20000</v>
      </c>
      <c r="AA28" s="50">
        <v>18482649416</v>
      </c>
      <c r="AC28" s="48">
        <v>185000</v>
      </c>
      <c r="AE28" s="49">
        <v>924300</v>
      </c>
      <c r="AG28" s="51">
        <v>154696843238</v>
      </c>
      <c r="AH28" s="51"/>
      <c r="AI28" s="51">
        <v>170964507065</v>
      </c>
      <c r="AK28" s="52" t="s">
        <v>112</v>
      </c>
    </row>
    <row r="29" spans="1:37" ht="21" x14ac:dyDescent="0.55000000000000004">
      <c r="A29" s="44" t="s">
        <v>113</v>
      </c>
      <c r="C29" s="41" t="s">
        <v>44</v>
      </c>
      <c r="E29" s="41" t="s">
        <v>44</v>
      </c>
      <c r="G29" s="41" t="s">
        <v>114</v>
      </c>
      <c r="I29" s="41" t="s">
        <v>115</v>
      </c>
      <c r="K29" s="45">
        <v>15</v>
      </c>
      <c r="L29" s="46"/>
      <c r="M29" s="47">
        <v>15</v>
      </c>
      <c r="O29" s="48">
        <v>301000</v>
      </c>
      <c r="Q29" s="49">
        <v>275103119273</v>
      </c>
      <c r="S29" s="50">
        <v>281194394276</v>
      </c>
      <c r="U29" s="48">
        <v>0</v>
      </c>
      <c r="W29" s="49">
        <v>0</v>
      </c>
      <c r="Y29" s="49">
        <v>0</v>
      </c>
      <c r="AA29" s="50">
        <v>0</v>
      </c>
      <c r="AC29" s="48">
        <v>301000</v>
      </c>
      <c r="AE29" s="49">
        <v>925790</v>
      </c>
      <c r="AG29" s="51">
        <v>275103119273</v>
      </c>
      <c r="AH29" s="51"/>
      <c r="AI29" s="51">
        <v>278612282369</v>
      </c>
      <c r="AK29" s="52" t="s">
        <v>116</v>
      </c>
    </row>
    <row r="30" spans="1:37" ht="21" x14ac:dyDescent="0.55000000000000004">
      <c r="A30" s="44" t="s">
        <v>117</v>
      </c>
      <c r="C30" s="41" t="s">
        <v>44</v>
      </c>
      <c r="E30" s="41" t="s">
        <v>44</v>
      </c>
      <c r="G30" s="41" t="s">
        <v>118</v>
      </c>
      <c r="I30" s="41" t="s">
        <v>119</v>
      </c>
      <c r="K30" s="45">
        <v>17</v>
      </c>
      <c r="L30" s="46"/>
      <c r="M30" s="47">
        <v>17</v>
      </c>
      <c r="O30" s="48">
        <v>710000</v>
      </c>
      <c r="Q30" s="49">
        <v>691627032623</v>
      </c>
      <c r="S30" s="50">
        <v>709161441187</v>
      </c>
      <c r="U30" s="48">
        <v>0</v>
      </c>
      <c r="W30" s="49">
        <v>0</v>
      </c>
      <c r="Y30" s="49">
        <v>0</v>
      </c>
      <c r="AA30" s="50">
        <v>0</v>
      </c>
      <c r="AC30" s="48">
        <v>710000</v>
      </c>
      <c r="AE30" s="49">
        <v>983990</v>
      </c>
      <c r="AG30" s="51">
        <v>691627032623</v>
      </c>
      <c r="AH30" s="51"/>
      <c r="AI30" s="51">
        <v>698506272786</v>
      </c>
      <c r="AK30" s="52" t="s">
        <v>120</v>
      </c>
    </row>
    <row r="31" spans="1:37" ht="21.75" thickBot="1" x14ac:dyDescent="0.6">
      <c r="A31" s="53" t="s">
        <v>121</v>
      </c>
      <c r="B31" s="54"/>
      <c r="C31" s="54" t="s">
        <v>44</v>
      </c>
      <c r="D31" s="54"/>
      <c r="E31" s="54" t="s">
        <v>44</v>
      </c>
      <c r="F31" s="54"/>
      <c r="G31" s="54" t="s">
        <v>122</v>
      </c>
      <c r="H31" s="54"/>
      <c r="I31" s="54" t="s">
        <v>123</v>
      </c>
      <c r="J31" s="54"/>
      <c r="K31" s="55">
        <v>17</v>
      </c>
      <c r="L31" s="56"/>
      <c r="M31" s="57">
        <v>17</v>
      </c>
      <c r="O31" s="58">
        <v>98000</v>
      </c>
      <c r="P31" s="54"/>
      <c r="Q31" s="59">
        <v>90586264379</v>
      </c>
      <c r="R31" s="54"/>
      <c r="S31" s="60">
        <v>91583997391</v>
      </c>
      <c r="U31" s="58">
        <v>0</v>
      </c>
      <c r="V31" s="54"/>
      <c r="W31" s="59">
        <v>0</v>
      </c>
      <c r="X31" s="54"/>
      <c r="Y31" s="59">
        <v>0</v>
      </c>
      <c r="Z31" s="54"/>
      <c r="AA31" s="60">
        <v>0</v>
      </c>
      <c r="AC31" s="58">
        <v>98000</v>
      </c>
      <c r="AD31" s="54"/>
      <c r="AE31" s="59">
        <v>1013000</v>
      </c>
      <c r="AF31" s="54"/>
      <c r="AG31" s="61">
        <v>90586264379</v>
      </c>
      <c r="AH31" s="61"/>
      <c r="AI31" s="61">
        <v>99256006587</v>
      </c>
      <c r="AJ31" s="54"/>
      <c r="AK31" s="62" t="s">
        <v>124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64" bestFit="1" customWidth="1"/>
    <col min="2" max="2" width="1" style="64" customWidth="1"/>
    <col min="3" max="3" width="11.85546875" style="64" bestFit="1" customWidth="1"/>
    <col min="4" max="4" width="1" style="64" customWidth="1"/>
    <col min="5" max="5" width="10.5703125" style="64" bestFit="1" customWidth="1"/>
    <col min="6" max="6" width="1" style="64" customWidth="1"/>
    <col min="7" max="7" width="13.42578125" style="64" bestFit="1" customWidth="1"/>
    <col min="8" max="8" width="1" style="64" customWidth="1"/>
    <col min="9" max="9" width="9" style="64" bestFit="1" customWidth="1"/>
    <col min="10" max="10" width="1" style="64" customWidth="1"/>
    <col min="11" max="11" width="18.5703125" style="64" bestFit="1" customWidth="1"/>
    <col min="12" max="12" width="1" style="64" customWidth="1"/>
    <col min="13" max="13" width="8.85546875" style="64" bestFit="1" customWidth="1"/>
    <col min="14" max="14" width="1" style="64" customWidth="1"/>
    <col min="15" max="15" width="21.7109375" style="64" customWidth="1"/>
    <col min="16" max="16384" width="9.140625" style="64"/>
  </cols>
  <sheetData>
    <row r="2" spans="1:13" x14ac:dyDescent="0.4">
      <c r="A2" s="63" t="str">
        <f>'[2]اوراق مشارکت'!A2:AK2</f>
        <v>صندوق سرمایه گذاری اعتماد هامرز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/>
      <c r="H2" s="63"/>
      <c r="I2" s="63"/>
      <c r="J2" s="63"/>
      <c r="K2" s="63"/>
      <c r="L2" s="63"/>
      <c r="M2" s="63"/>
    </row>
    <row r="3" spans="1:13" x14ac:dyDescent="0.4">
      <c r="A3" s="63" t="str">
        <f>'[2]اوراق مشارکت'!A3:AK3</f>
        <v>صورت وضعیت پورتفوی</v>
      </c>
      <c r="B3" s="63" t="s">
        <v>1</v>
      </c>
      <c r="C3" s="63" t="s">
        <v>1</v>
      </c>
      <c r="D3" s="63" t="s">
        <v>1</v>
      </c>
      <c r="E3" s="63" t="s">
        <v>1</v>
      </c>
      <c r="F3" s="63" t="s">
        <v>1</v>
      </c>
      <c r="G3" s="63"/>
      <c r="H3" s="63"/>
      <c r="I3" s="63"/>
      <c r="J3" s="63"/>
      <c r="K3" s="63"/>
      <c r="L3" s="63"/>
      <c r="M3" s="63"/>
    </row>
    <row r="4" spans="1:13" x14ac:dyDescent="0.4">
      <c r="A4" s="63" t="str">
        <f>'اوراق مشارکت'!A4:AK4</f>
        <v>برای ماه منتهی به 1401/12/29</v>
      </c>
      <c r="B4" s="63" t="s">
        <v>307</v>
      </c>
      <c r="C4" s="63" t="s">
        <v>307</v>
      </c>
      <c r="D4" s="63" t="s">
        <v>307</v>
      </c>
      <c r="E4" s="63" t="s">
        <v>307</v>
      </c>
      <c r="F4" s="63" t="s">
        <v>307</v>
      </c>
      <c r="G4" s="63"/>
      <c r="H4" s="63"/>
      <c r="I4" s="63"/>
      <c r="J4" s="63"/>
      <c r="K4" s="63"/>
      <c r="L4" s="63"/>
      <c r="M4" s="63"/>
    </row>
    <row r="6" spans="1:13" x14ac:dyDescent="0.4">
      <c r="A6" s="63" t="s">
        <v>3</v>
      </c>
      <c r="C6" s="63" t="s">
        <v>6</v>
      </c>
      <c r="D6" s="63" t="s">
        <v>6</v>
      </c>
      <c r="E6" s="63" t="s">
        <v>6</v>
      </c>
      <c r="F6" s="63" t="s">
        <v>6</v>
      </c>
      <c r="G6" s="63" t="s">
        <v>6</v>
      </c>
      <c r="H6" s="63" t="s">
        <v>6</v>
      </c>
      <c r="I6" s="63" t="s">
        <v>6</v>
      </c>
      <c r="J6" s="63" t="s">
        <v>6</v>
      </c>
      <c r="K6" s="63" t="s">
        <v>6</v>
      </c>
      <c r="L6" s="63" t="s">
        <v>6</v>
      </c>
      <c r="M6" s="63" t="s">
        <v>6</v>
      </c>
    </row>
    <row r="7" spans="1:13" x14ac:dyDescent="0.4">
      <c r="A7" s="63" t="s">
        <v>3</v>
      </c>
      <c r="C7" s="65" t="s">
        <v>7</v>
      </c>
      <c r="E7" s="65" t="s">
        <v>125</v>
      </c>
      <c r="G7" s="65" t="s">
        <v>126</v>
      </c>
      <c r="I7" s="65" t="s">
        <v>127</v>
      </c>
      <c r="K7" s="65" t="s">
        <v>128</v>
      </c>
      <c r="M7" s="65" t="s">
        <v>129</v>
      </c>
    </row>
    <row r="8" spans="1:13" x14ac:dyDescent="0.4">
      <c r="C8" s="66"/>
      <c r="D8" s="66"/>
      <c r="E8" s="66"/>
      <c r="F8" s="66"/>
      <c r="G8" s="66"/>
      <c r="H8" s="66"/>
      <c r="I8" s="66"/>
      <c r="J8" s="66"/>
      <c r="K8" s="66"/>
    </row>
    <row r="9" spans="1:13" x14ac:dyDescent="0.4">
      <c r="C9" s="66"/>
      <c r="D9" s="66"/>
      <c r="E9" s="66"/>
      <c r="F9" s="66"/>
      <c r="G9" s="66"/>
      <c r="H9" s="66"/>
      <c r="I9" s="66"/>
      <c r="J9" s="66"/>
      <c r="K9" s="66"/>
    </row>
    <row r="10" spans="1:13" x14ac:dyDescent="0.4">
      <c r="K10" s="66"/>
    </row>
    <row r="11" spans="1:13" x14ac:dyDescent="0.4">
      <c r="K11" s="66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1401/12/29</v>
      </c>
      <c r="B4" s="11"/>
      <c r="C4" s="11"/>
      <c r="D4" s="11"/>
      <c r="E4" s="11"/>
      <c r="F4" s="11"/>
      <c r="G4" s="11" t="s">
        <v>307</v>
      </c>
      <c r="H4" s="11" t="s">
        <v>307</v>
      </c>
      <c r="I4" s="11" t="s">
        <v>307</v>
      </c>
      <c r="J4" s="11" t="s">
        <v>307</v>
      </c>
      <c r="K4" s="11" t="s">
        <v>307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130</v>
      </c>
      <c r="B6" s="11" t="s">
        <v>130</v>
      </c>
      <c r="C6" s="11" t="s">
        <v>130</v>
      </c>
      <c r="D6" s="11" t="s">
        <v>130</v>
      </c>
      <c r="E6" s="11" t="s">
        <v>130</v>
      </c>
      <c r="F6" s="11" t="s">
        <v>130</v>
      </c>
      <c r="G6" s="11" t="s">
        <v>130</v>
      </c>
      <c r="H6" s="11" t="s">
        <v>130</v>
      </c>
      <c r="I6" s="11" t="s">
        <v>130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131</v>
      </c>
      <c r="C7" s="11" t="s">
        <v>40</v>
      </c>
      <c r="E7" s="11" t="s">
        <v>41</v>
      </c>
      <c r="G7" s="11" t="s">
        <v>132</v>
      </c>
      <c r="I7" s="11" t="s">
        <v>38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133</v>
      </c>
    </row>
    <row r="8" spans="1:31" ht="30" x14ac:dyDescent="0.45">
      <c r="A8" s="11" t="s">
        <v>131</v>
      </c>
      <c r="C8" s="11" t="s">
        <v>40</v>
      </c>
      <c r="E8" s="11" t="s">
        <v>41</v>
      </c>
      <c r="G8" s="11" t="s">
        <v>132</v>
      </c>
      <c r="I8" s="11" t="s">
        <v>38</v>
      </c>
      <c r="K8" s="11" t="s">
        <v>7</v>
      </c>
      <c r="M8" s="11" t="s">
        <v>8</v>
      </c>
      <c r="O8" s="11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1" t="s">
        <v>7</v>
      </c>
      <c r="AA8" s="11" t="s">
        <v>8</v>
      </c>
      <c r="AC8" s="11" t="s">
        <v>9</v>
      </c>
      <c r="AE8" s="11" t="s">
        <v>133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52"/>
  <sheetViews>
    <sheetView rightToLeft="1" zoomScale="60" zoomScaleNormal="60" workbookViewId="0">
      <selection activeCell="M7" sqref="M7"/>
    </sheetView>
  </sheetViews>
  <sheetFormatPr defaultColWidth="9.140625" defaultRowHeight="18.75" x14ac:dyDescent="0.45"/>
  <cols>
    <col min="1" max="1" width="37.28515625" style="41" bestFit="1" customWidth="1"/>
    <col min="2" max="2" width="1.85546875" style="41" customWidth="1"/>
    <col min="3" max="3" width="26.85546875" style="41" bestFit="1" customWidth="1"/>
    <col min="4" max="4" width="1" style="41" customWidth="1"/>
    <col min="5" max="5" width="14.425781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1.5703125" style="41" bestFit="1" customWidth="1"/>
    <col min="10" max="10" width="1" style="41" customWidth="1"/>
    <col min="11" max="11" width="19.140625" style="41" bestFit="1" customWidth="1"/>
    <col min="12" max="12" width="1" style="41" customWidth="1"/>
    <col min="13" max="13" width="19" style="41" bestFit="1" customWidth="1"/>
    <col min="14" max="14" width="1" style="41" customWidth="1"/>
    <col min="15" max="15" width="19.14062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6.7109375" style="41" bestFit="1" customWidth="1"/>
    <col min="20" max="20" width="1" style="41" customWidth="1"/>
    <col min="21" max="21" width="9.140625" style="41" customWidth="1"/>
    <col min="22" max="16384" width="9.140625" style="41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1401/12/29</v>
      </c>
      <c r="B4" s="11"/>
      <c r="C4" s="11"/>
      <c r="D4" s="11" t="s">
        <v>307</v>
      </c>
      <c r="E4" s="11" t="s">
        <v>307</v>
      </c>
      <c r="F4" s="11" t="s">
        <v>307</v>
      </c>
      <c r="G4" s="11" t="s">
        <v>307</v>
      </c>
      <c r="H4" s="11" t="s">
        <v>307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134</v>
      </c>
      <c r="C6" s="13" t="s">
        <v>135</v>
      </c>
      <c r="D6" s="14" t="s">
        <v>135</v>
      </c>
      <c r="E6" s="14" t="s">
        <v>135</v>
      </c>
      <c r="F6" s="14" t="s">
        <v>135</v>
      </c>
      <c r="G6" s="14" t="s">
        <v>135</v>
      </c>
      <c r="H6" s="14" t="s">
        <v>135</v>
      </c>
      <c r="I6" s="15" t="s">
        <v>135</v>
      </c>
      <c r="K6" s="67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134</v>
      </c>
      <c r="C7" s="42" t="s">
        <v>136</v>
      </c>
      <c r="D7" s="85"/>
      <c r="E7" s="86" t="s">
        <v>137</v>
      </c>
      <c r="F7" s="85"/>
      <c r="G7" s="86" t="s">
        <v>138</v>
      </c>
      <c r="H7" s="85"/>
      <c r="I7" s="43" t="s">
        <v>41</v>
      </c>
      <c r="K7" s="68" t="s">
        <v>139</v>
      </c>
      <c r="M7" s="42" t="s">
        <v>140</v>
      </c>
      <c r="N7" s="87"/>
      <c r="O7" s="43" t="s">
        <v>141</v>
      </c>
      <c r="Q7" s="42" t="s">
        <v>139</v>
      </c>
      <c r="R7" s="87"/>
      <c r="S7" s="43" t="s">
        <v>133</v>
      </c>
    </row>
    <row r="8" spans="1:19" ht="21" x14ac:dyDescent="0.55000000000000004">
      <c r="A8" s="69" t="s">
        <v>142</v>
      </c>
      <c r="C8" s="70" t="s">
        <v>143</v>
      </c>
      <c r="D8" s="85"/>
      <c r="E8" s="85" t="s">
        <v>144</v>
      </c>
      <c r="F8" s="85"/>
      <c r="G8" s="85" t="s">
        <v>145</v>
      </c>
      <c r="H8" s="85"/>
      <c r="I8" s="71">
        <v>0</v>
      </c>
      <c r="K8" s="72">
        <v>318492</v>
      </c>
      <c r="L8" s="46"/>
      <c r="M8" s="73">
        <v>0</v>
      </c>
      <c r="N8" s="88"/>
      <c r="O8" s="47">
        <v>0</v>
      </c>
      <c r="P8" s="46"/>
      <c r="Q8" s="73">
        <v>318492</v>
      </c>
      <c r="R8" s="88"/>
      <c r="S8" s="74" t="s">
        <v>28</v>
      </c>
    </row>
    <row r="9" spans="1:19" ht="21" x14ac:dyDescent="0.55000000000000004">
      <c r="A9" s="69" t="s">
        <v>146</v>
      </c>
      <c r="C9" s="70" t="s">
        <v>147</v>
      </c>
      <c r="D9" s="85"/>
      <c r="E9" s="85" t="s">
        <v>144</v>
      </c>
      <c r="F9" s="85"/>
      <c r="G9" s="85" t="s">
        <v>145</v>
      </c>
      <c r="H9" s="85"/>
      <c r="I9" s="75">
        <v>0</v>
      </c>
      <c r="K9" s="72">
        <v>3158372</v>
      </c>
      <c r="L9" s="46"/>
      <c r="M9" s="73">
        <v>1652587618727</v>
      </c>
      <c r="N9" s="88"/>
      <c r="O9" s="47">
        <v>1652590454836</v>
      </c>
      <c r="P9" s="46"/>
      <c r="Q9" s="73">
        <v>322263</v>
      </c>
      <c r="R9" s="88"/>
      <c r="S9" s="74" t="s">
        <v>28</v>
      </c>
    </row>
    <row r="10" spans="1:19" ht="21" x14ac:dyDescent="0.55000000000000004">
      <c r="A10" s="69" t="s">
        <v>146</v>
      </c>
      <c r="C10" s="70" t="s">
        <v>148</v>
      </c>
      <c r="D10" s="85"/>
      <c r="E10" s="85" t="s">
        <v>149</v>
      </c>
      <c r="F10" s="85"/>
      <c r="G10" s="85" t="s">
        <v>145</v>
      </c>
      <c r="H10" s="85"/>
      <c r="I10" s="75">
        <v>0</v>
      </c>
      <c r="K10" s="72">
        <v>5000000</v>
      </c>
      <c r="L10" s="46"/>
      <c r="M10" s="73">
        <v>0</v>
      </c>
      <c r="N10" s="88"/>
      <c r="O10" s="47">
        <v>0</v>
      </c>
      <c r="P10" s="46"/>
      <c r="Q10" s="73">
        <v>5000000</v>
      </c>
      <c r="R10" s="88"/>
      <c r="S10" s="74" t="s">
        <v>28</v>
      </c>
    </row>
    <row r="11" spans="1:19" ht="21" x14ac:dyDescent="0.55000000000000004">
      <c r="A11" s="69" t="s">
        <v>150</v>
      </c>
      <c r="C11" s="70" t="s">
        <v>151</v>
      </c>
      <c r="D11" s="85"/>
      <c r="E11" s="85" t="s">
        <v>144</v>
      </c>
      <c r="F11" s="85"/>
      <c r="G11" s="85" t="s">
        <v>145</v>
      </c>
      <c r="H11" s="85"/>
      <c r="I11" s="75">
        <v>0</v>
      </c>
      <c r="K11" s="72">
        <v>-684154656</v>
      </c>
      <c r="L11" s="46"/>
      <c r="M11" s="73">
        <v>0</v>
      </c>
      <c r="N11" s="88"/>
      <c r="O11" s="47">
        <v>0</v>
      </c>
      <c r="P11" s="46"/>
      <c r="Q11" s="73">
        <v>-684154656</v>
      </c>
      <c r="R11" s="88"/>
      <c r="S11" s="74" t="s">
        <v>152</v>
      </c>
    </row>
    <row r="12" spans="1:19" ht="21" x14ac:dyDescent="0.55000000000000004">
      <c r="A12" s="69" t="s">
        <v>153</v>
      </c>
      <c r="C12" s="70" t="s">
        <v>154</v>
      </c>
      <c r="D12" s="85"/>
      <c r="E12" s="85" t="s">
        <v>144</v>
      </c>
      <c r="F12" s="85"/>
      <c r="G12" s="85" t="s">
        <v>145</v>
      </c>
      <c r="H12" s="85"/>
      <c r="I12" s="75">
        <v>0</v>
      </c>
      <c r="K12" s="72">
        <v>332197</v>
      </c>
      <c r="L12" s="46"/>
      <c r="M12" s="73">
        <v>0</v>
      </c>
      <c r="N12" s="88"/>
      <c r="O12" s="47">
        <v>0</v>
      </c>
      <c r="P12" s="46"/>
      <c r="Q12" s="73">
        <v>332197</v>
      </c>
      <c r="R12" s="88"/>
      <c r="S12" s="74" t="s">
        <v>28</v>
      </c>
    </row>
    <row r="13" spans="1:19" ht="21" x14ac:dyDescent="0.55000000000000004">
      <c r="A13" s="69" t="s">
        <v>155</v>
      </c>
      <c r="C13" s="70" t="s">
        <v>156</v>
      </c>
      <c r="D13" s="85"/>
      <c r="E13" s="85" t="s">
        <v>157</v>
      </c>
      <c r="F13" s="85"/>
      <c r="G13" s="85" t="s">
        <v>145</v>
      </c>
      <c r="H13" s="85"/>
      <c r="I13" s="75">
        <v>0</v>
      </c>
      <c r="K13" s="72">
        <v>404540</v>
      </c>
      <c r="L13" s="46"/>
      <c r="M13" s="73">
        <v>0</v>
      </c>
      <c r="N13" s="88"/>
      <c r="O13" s="47">
        <v>0</v>
      </c>
      <c r="P13" s="46"/>
      <c r="Q13" s="73">
        <v>404540</v>
      </c>
      <c r="R13" s="88"/>
      <c r="S13" s="74" t="s">
        <v>28</v>
      </c>
    </row>
    <row r="14" spans="1:19" ht="21" x14ac:dyDescent="0.55000000000000004">
      <c r="A14" s="69" t="s">
        <v>158</v>
      </c>
      <c r="C14" s="70" t="s">
        <v>159</v>
      </c>
      <c r="D14" s="85"/>
      <c r="E14" s="85" t="s">
        <v>144</v>
      </c>
      <c r="F14" s="85"/>
      <c r="G14" s="85" t="s">
        <v>160</v>
      </c>
      <c r="H14" s="85"/>
      <c r="I14" s="75">
        <v>0</v>
      </c>
      <c r="K14" s="72">
        <v>27652174</v>
      </c>
      <c r="L14" s="46"/>
      <c r="M14" s="73">
        <v>172923114383</v>
      </c>
      <c r="N14" s="88"/>
      <c r="O14" s="47">
        <v>172950666557</v>
      </c>
      <c r="P14" s="46"/>
      <c r="Q14" s="73">
        <v>100000</v>
      </c>
      <c r="R14" s="88"/>
      <c r="S14" s="74" t="s">
        <v>28</v>
      </c>
    </row>
    <row r="15" spans="1:19" ht="21" x14ac:dyDescent="0.55000000000000004">
      <c r="A15" s="69" t="s">
        <v>161</v>
      </c>
      <c r="C15" s="70" t="s">
        <v>162</v>
      </c>
      <c r="D15" s="85"/>
      <c r="E15" s="85" t="s">
        <v>144</v>
      </c>
      <c r="F15" s="85"/>
      <c r="G15" s="85" t="s">
        <v>163</v>
      </c>
      <c r="H15" s="85"/>
      <c r="I15" s="75">
        <v>0</v>
      </c>
      <c r="K15" s="72">
        <v>957693</v>
      </c>
      <c r="L15" s="46"/>
      <c r="M15" s="73">
        <v>3903</v>
      </c>
      <c r="N15" s="88"/>
      <c r="O15" s="47">
        <v>0</v>
      </c>
      <c r="P15" s="46"/>
      <c r="Q15" s="73">
        <v>961596</v>
      </c>
      <c r="R15" s="88"/>
      <c r="S15" s="74" t="s">
        <v>28</v>
      </c>
    </row>
    <row r="16" spans="1:19" ht="21" x14ac:dyDescent="0.55000000000000004">
      <c r="A16" s="69" t="s">
        <v>164</v>
      </c>
      <c r="C16" s="70" t="s">
        <v>165</v>
      </c>
      <c r="D16" s="85"/>
      <c r="E16" s="85" t="s">
        <v>144</v>
      </c>
      <c r="F16" s="85"/>
      <c r="G16" s="85" t="s">
        <v>166</v>
      </c>
      <c r="H16" s="85"/>
      <c r="I16" s="75">
        <v>0</v>
      </c>
      <c r="K16" s="72">
        <v>156383</v>
      </c>
      <c r="L16" s="46"/>
      <c r="M16" s="73">
        <v>643</v>
      </c>
      <c r="N16" s="88"/>
      <c r="O16" s="47">
        <v>0</v>
      </c>
      <c r="P16" s="46"/>
      <c r="Q16" s="73">
        <v>157026</v>
      </c>
      <c r="R16" s="88"/>
      <c r="S16" s="74" t="s">
        <v>28</v>
      </c>
    </row>
    <row r="17" spans="1:30" ht="21" x14ac:dyDescent="0.55000000000000004">
      <c r="A17" s="69" t="s">
        <v>167</v>
      </c>
      <c r="C17" s="70" t="s">
        <v>168</v>
      </c>
      <c r="D17" s="85"/>
      <c r="E17" s="85" t="s">
        <v>144</v>
      </c>
      <c r="F17" s="85"/>
      <c r="G17" s="85" t="s">
        <v>169</v>
      </c>
      <c r="H17" s="85"/>
      <c r="I17" s="75">
        <v>0</v>
      </c>
      <c r="K17" s="72">
        <v>277650</v>
      </c>
      <c r="L17" s="46"/>
      <c r="M17" s="73">
        <v>1095368263752</v>
      </c>
      <c r="N17" s="88"/>
      <c r="O17" s="47">
        <v>1078358659979</v>
      </c>
      <c r="P17" s="46"/>
      <c r="Q17" s="73">
        <v>17009881423</v>
      </c>
      <c r="R17" s="88"/>
      <c r="S17" s="74" t="s">
        <v>69</v>
      </c>
    </row>
    <row r="18" spans="1:30" ht="21" x14ac:dyDescent="0.55000000000000004">
      <c r="A18" s="69" t="s">
        <v>170</v>
      </c>
      <c r="C18" s="70" t="s">
        <v>171</v>
      </c>
      <c r="D18" s="85"/>
      <c r="E18" s="85" t="s">
        <v>144</v>
      </c>
      <c r="F18" s="85"/>
      <c r="G18" s="85" t="s">
        <v>172</v>
      </c>
      <c r="H18" s="85"/>
      <c r="I18" s="75">
        <v>0</v>
      </c>
      <c r="K18" s="72">
        <v>209110</v>
      </c>
      <c r="L18" s="46"/>
      <c r="M18" s="73">
        <v>1375</v>
      </c>
      <c r="N18" s="88"/>
      <c r="O18" s="47">
        <v>0</v>
      </c>
      <c r="P18" s="46"/>
      <c r="Q18" s="73">
        <v>210485</v>
      </c>
      <c r="R18" s="88"/>
      <c r="S18" s="74" t="s">
        <v>28</v>
      </c>
    </row>
    <row r="19" spans="1:30" ht="21" x14ac:dyDescent="0.55000000000000004">
      <c r="A19" s="69" t="s">
        <v>173</v>
      </c>
      <c r="C19" s="70" t="s">
        <v>174</v>
      </c>
      <c r="D19" s="85"/>
      <c r="E19" s="85" t="s">
        <v>144</v>
      </c>
      <c r="F19" s="85"/>
      <c r="G19" s="85" t="s">
        <v>94</v>
      </c>
      <c r="H19" s="85"/>
      <c r="I19" s="75">
        <v>0</v>
      </c>
      <c r="K19" s="72">
        <v>967634</v>
      </c>
      <c r="L19" s="46"/>
      <c r="M19" s="73">
        <v>7835</v>
      </c>
      <c r="N19" s="88"/>
      <c r="O19" s="47">
        <v>0</v>
      </c>
      <c r="P19" s="46"/>
      <c r="Q19" s="73">
        <v>975469</v>
      </c>
      <c r="R19" s="88"/>
      <c r="S19" s="74" t="s">
        <v>28</v>
      </c>
    </row>
    <row r="20" spans="1:30" ht="21" x14ac:dyDescent="0.55000000000000004">
      <c r="A20" s="69" t="s">
        <v>175</v>
      </c>
      <c r="C20" s="70" t="s">
        <v>176</v>
      </c>
      <c r="D20" s="85"/>
      <c r="E20" s="85" t="s">
        <v>149</v>
      </c>
      <c r="F20" s="85"/>
      <c r="G20" s="85" t="s">
        <v>177</v>
      </c>
      <c r="H20" s="85"/>
      <c r="I20" s="75">
        <v>0</v>
      </c>
      <c r="K20" s="72">
        <v>500000</v>
      </c>
      <c r="L20" s="46"/>
      <c r="M20" s="73">
        <v>0</v>
      </c>
      <c r="N20" s="88"/>
      <c r="O20" s="47">
        <v>0</v>
      </c>
      <c r="P20" s="46"/>
      <c r="Q20" s="73">
        <v>500000</v>
      </c>
      <c r="R20" s="88"/>
      <c r="S20" s="74" t="s">
        <v>28</v>
      </c>
    </row>
    <row r="21" spans="1:30" ht="21" x14ac:dyDescent="0.55000000000000004">
      <c r="A21" s="69" t="s">
        <v>175</v>
      </c>
      <c r="C21" s="70" t="s">
        <v>178</v>
      </c>
      <c r="D21" s="85"/>
      <c r="E21" s="85" t="s">
        <v>179</v>
      </c>
      <c r="F21" s="85"/>
      <c r="G21" s="85" t="s">
        <v>180</v>
      </c>
      <c r="H21" s="85"/>
      <c r="I21" s="75">
        <v>19</v>
      </c>
      <c r="K21" s="72">
        <v>1000000000000</v>
      </c>
      <c r="L21" s="46"/>
      <c r="M21" s="73">
        <v>0</v>
      </c>
      <c r="N21" s="88"/>
      <c r="O21" s="47">
        <v>0</v>
      </c>
      <c r="P21" s="46"/>
      <c r="Q21" s="73">
        <v>1000000000000</v>
      </c>
      <c r="R21" s="88"/>
      <c r="S21" s="74" t="s">
        <v>181</v>
      </c>
    </row>
    <row r="22" spans="1:30" ht="21" x14ac:dyDescent="0.55000000000000004">
      <c r="A22" s="69" t="s">
        <v>182</v>
      </c>
      <c r="C22" s="70" t="s">
        <v>183</v>
      </c>
      <c r="D22" s="85"/>
      <c r="E22" s="85" t="s">
        <v>144</v>
      </c>
      <c r="F22" s="85"/>
      <c r="G22" s="85" t="s">
        <v>184</v>
      </c>
      <c r="H22" s="85"/>
      <c r="I22" s="75">
        <v>0</v>
      </c>
      <c r="K22" s="72">
        <v>290000</v>
      </c>
      <c r="L22" s="46"/>
      <c r="M22" s="73">
        <v>564227996576</v>
      </c>
      <c r="N22" s="88"/>
      <c r="O22" s="47">
        <v>564227786576</v>
      </c>
      <c r="P22" s="46"/>
      <c r="Q22" s="73">
        <v>500000</v>
      </c>
      <c r="R22" s="88"/>
      <c r="S22" s="74" t="s">
        <v>28</v>
      </c>
    </row>
    <row r="23" spans="1:30" ht="21" x14ac:dyDescent="0.55000000000000004">
      <c r="A23" s="69" t="s">
        <v>185</v>
      </c>
      <c r="C23" s="70" t="s">
        <v>186</v>
      </c>
      <c r="D23" s="85"/>
      <c r="E23" s="85" t="s">
        <v>144</v>
      </c>
      <c r="F23" s="85"/>
      <c r="G23" s="85" t="s">
        <v>187</v>
      </c>
      <c r="H23" s="85"/>
      <c r="I23" s="75">
        <v>0</v>
      </c>
      <c r="K23" s="72">
        <v>500000</v>
      </c>
      <c r="L23" s="46"/>
      <c r="M23" s="73">
        <v>1209465598470</v>
      </c>
      <c r="N23" s="88"/>
      <c r="O23" s="47">
        <v>1209143971831</v>
      </c>
      <c r="P23" s="46"/>
      <c r="Q23" s="73">
        <v>322126639</v>
      </c>
      <c r="R23" s="88"/>
      <c r="S23" s="74" t="s">
        <v>28</v>
      </c>
    </row>
    <row r="24" spans="1:30" ht="21" x14ac:dyDescent="0.55000000000000004">
      <c r="A24" s="69" t="s">
        <v>146</v>
      </c>
      <c r="C24" s="70" t="s">
        <v>188</v>
      </c>
      <c r="D24" s="85"/>
      <c r="E24" s="85" t="s">
        <v>179</v>
      </c>
      <c r="F24" s="85"/>
      <c r="G24" s="85" t="s">
        <v>189</v>
      </c>
      <c r="H24" s="85"/>
      <c r="I24" s="75">
        <v>21</v>
      </c>
      <c r="K24" s="72">
        <v>217214000000</v>
      </c>
      <c r="L24" s="46"/>
      <c r="M24" s="73">
        <v>0</v>
      </c>
      <c r="N24" s="88"/>
      <c r="O24" s="47">
        <v>217214000000</v>
      </c>
      <c r="P24" s="46"/>
      <c r="Q24" s="73">
        <v>0</v>
      </c>
      <c r="R24" s="88"/>
      <c r="S24" s="74" t="s">
        <v>28</v>
      </c>
    </row>
    <row r="25" spans="1:30" ht="21.75" thickBot="1" x14ac:dyDescent="0.6">
      <c r="A25" s="69" t="s">
        <v>167</v>
      </c>
      <c r="C25" s="70" t="s">
        <v>190</v>
      </c>
      <c r="D25" s="85"/>
      <c r="E25" s="85" t="s">
        <v>179</v>
      </c>
      <c r="F25" s="85"/>
      <c r="G25" s="85" t="s">
        <v>191</v>
      </c>
      <c r="H25" s="85"/>
      <c r="I25" s="75">
        <v>21</v>
      </c>
      <c r="K25" s="72">
        <v>267945000000</v>
      </c>
      <c r="L25" s="46"/>
      <c r="M25" s="73">
        <v>0</v>
      </c>
      <c r="N25" s="88"/>
      <c r="O25" s="47">
        <v>0</v>
      </c>
      <c r="P25" s="46"/>
      <c r="Q25" s="73">
        <v>267945000000</v>
      </c>
      <c r="R25" s="88"/>
      <c r="S25" s="74" t="s">
        <v>192</v>
      </c>
    </row>
    <row r="26" spans="1:30" ht="21.75" thickBot="1" x14ac:dyDescent="0.6">
      <c r="A26" s="69" t="s">
        <v>167</v>
      </c>
      <c r="C26" s="70" t="s">
        <v>193</v>
      </c>
      <c r="D26" s="85"/>
      <c r="E26" s="85" t="s">
        <v>179</v>
      </c>
      <c r="F26" s="85"/>
      <c r="G26" s="85" t="s">
        <v>194</v>
      </c>
      <c r="H26" s="85"/>
      <c r="I26" s="75">
        <v>21</v>
      </c>
      <c r="K26" s="72">
        <v>167140000000</v>
      </c>
      <c r="L26" s="46"/>
      <c r="M26" s="73">
        <v>0</v>
      </c>
      <c r="N26" s="88"/>
      <c r="O26" s="47">
        <v>167140000000</v>
      </c>
      <c r="P26" s="46"/>
      <c r="Q26" s="73">
        <v>0</v>
      </c>
      <c r="R26" s="88"/>
      <c r="S26" s="74" t="s">
        <v>28</v>
      </c>
      <c r="AD26" s="76"/>
    </row>
    <row r="27" spans="1:30" ht="21" x14ac:dyDescent="0.55000000000000004">
      <c r="A27" s="69" t="s">
        <v>167</v>
      </c>
      <c r="C27" s="70" t="s">
        <v>195</v>
      </c>
      <c r="D27" s="85"/>
      <c r="E27" s="85" t="s">
        <v>179</v>
      </c>
      <c r="F27" s="85"/>
      <c r="G27" s="85" t="s">
        <v>196</v>
      </c>
      <c r="H27" s="85"/>
      <c r="I27" s="75">
        <v>21</v>
      </c>
      <c r="K27" s="72">
        <v>172655000000</v>
      </c>
      <c r="L27" s="46"/>
      <c r="M27" s="73">
        <v>0</v>
      </c>
      <c r="N27" s="88"/>
      <c r="O27" s="47">
        <v>172655000000</v>
      </c>
      <c r="P27" s="46"/>
      <c r="Q27" s="73">
        <v>0</v>
      </c>
      <c r="R27" s="88"/>
      <c r="S27" s="74" t="s">
        <v>28</v>
      </c>
    </row>
    <row r="28" spans="1:30" ht="21" x14ac:dyDescent="0.55000000000000004">
      <c r="A28" s="69" t="s">
        <v>167</v>
      </c>
      <c r="C28" s="70" t="s">
        <v>197</v>
      </c>
      <c r="D28" s="85"/>
      <c r="E28" s="85" t="s">
        <v>179</v>
      </c>
      <c r="F28" s="85"/>
      <c r="G28" s="85" t="s">
        <v>198</v>
      </c>
      <c r="H28" s="85"/>
      <c r="I28" s="75">
        <v>21</v>
      </c>
      <c r="K28" s="72">
        <v>41108000000</v>
      </c>
      <c r="L28" s="46"/>
      <c r="M28" s="73">
        <v>0</v>
      </c>
      <c r="N28" s="88"/>
      <c r="O28" s="47">
        <v>41108000000</v>
      </c>
      <c r="P28" s="46"/>
      <c r="Q28" s="73">
        <v>0</v>
      </c>
      <c r="R28" s="88"/>
      <c r="S28" s="74" t="s">
        <v>28</v>
      </c>
    </row>
    <row r="29" spans="1:30" ht="21" x14ac:dyDescent="0.55000000000000004">
      <c r="A29" s="69" t="s">
        <v>182</v>
      </c>
      <c r="C29" s="70" t="s">
        <v>199</v>
      </c>
      <c r="D29" s="85"/>
      <c r="E29" s="85" t="s">
        <v>179</v>
      </c>
      <c r="F29" s="85"/>
      <c r="G29" s="85" t="s">
        <v>200</v>
      </c>
      <c r="H29" s="85"/>
      <c r="I29" s="75">
        <v>21</v>
      </c>
      <c r="K29" s="72">
        <v>551485000000</v>
      </c>
      <c r="L29" s="46"/>
      <c r="M29" s="73">
        <v>0</v>
      </c>
      <c r="N29" s="88"/>
      <c r="O29" s="47">
        <v>551485000000</v>
      </c>
      <c r="P29" s="46"/>
      <c r="Q29" s="73">
        <v>0</v>
      </c>
      <c r="R29" s="88"/>
      <c r="S29" s="74" t="s">
        <v>28</v>
      </c>
    </row>
    <row r="30" spans="1:30" ht="21" x14ac:dyDescent="0.55000000000000004">
      <c r="A30" s="69" t="s">
        <v>201</v>
      </c>
      <c r="C30" s="70" t="s">
        <v>202</v>
      </c>
      <c r="D30" s="85"/>
      <c r="E30" s="85" t="s">
        <v>144</v>
      </c>
      <c r="F30" s="85"/>
      <c r="G30" s="85" t="s">
        <v>203</v>
      </c>
      <c r="H30" s="85"/>
      <c r="I30" s="75">
        <v>0</v>
      </c>
      <c r="K30" s="72">
        <v>1000000</v>
      </c>
      <c r="L30" s="46"/>
      <c r="M30" s="73">
        <v>15188723590</v>
      </c>
      <c r="N30" s="88"/>
      <c r="O30" s="47">
        <v>15189223590</v>
      </c>
      <c r="P30" s="46"/>
      <c r="Q30" s="73">
        <v>500000</v>
      </c>
      <c r="R30" s="88"/>
      <c r="S30" s="74" t="s">
        <v>28</v>
      </c>
    </row>
    <row r="31" spans="1:30" ht="21" x14ac:dyDescent="0.55000000000000004">
      <c r="A31" s="69" t="s">
        <v>201</v>
      </c>
      <c r="C31" s="70" t="s">
        <v>204</v>
      </c>
      <c r="D31" s="85"/>
      <c r="E31" s="85" t="s">
        <v>179</v>
      </c>
      <c r="F31" s="85"/>
      <c r="G31" s="85" t="s">
        <v>203</v>
      </c>
      <c r="H31" s="85"/>
      <c r="I31" s="75">
        <v>21</v>
      </c>
      <c r="K31" s="72">
        <v>500000000000</v>
      </c>
      <c r="L31" s="46"/>
      <c r="M31" s="73">
        <v>0</v>
      </c>
      <c r="N31" s="88"/>
      <c r="O31" s="47">
        <v>0</v>
      </c>
      <c r="P31" s="46"/>
      <c r="Q31" s="73">
        <v>500000000000</v>
      </c>
      <c r="R31" s="88"/>
      <c r="S31" s="74" t="s">
        <v>205</v>
      </c>
    </row>
    <row r="32" spans="1:30" ht="21" x14ac:dyDescent="0.55000000000000004">
      <c r="A32" s="69" t="s">
        <v>201</v>
      </c>
      <c r="C32" s="70" t="s">
        <v>206</v>
      </c>
      <c r="D32" s="85"/>
      <c r="E32" s="85" t="s">
        <v>179</v>
      </c>
      <c r="F32" s="85"/>
      <c r="G32" s="85" t="s">
        <v>207</v>
      </c>
      <c r="H32" s="85"/>
      <c r="I32" s="75">
        <v>21</v>
      </c>
      <c r="K32" s="72">
        <v>270000000000</v>
      </c>
      <c r="L32" s="46"/>
      <c r="M32" s="73">
        <v>0</v>
      </c>
      <c r="N32" s="88"/>
      <c r="O32" s="47">
        <v>0</v>
      </c>
      <c r="P32" s="46"/>
      <c r="Q32" s="73">
        <v>270000000000</v>
      </c>
      <c r="R32" s="88"/>
      <c r="S32" s="74" t="s">
        <v>208</v>
      </c>
    </row>
    <row r="33" spans="1:19" ht="21" x14ac:dyDescent="0.55000000000000004">
      <c r="A33" s="69" t="s">
        <v>209</v>
      </c>
      <c r="C33" s="70" t="s">
        <v>210</v>
      </c>
      <c r="D33" s="85"/>
      <c r="E33" s="85" t="s">
        <v>179</v>
      </c>
      <c r="F33" s="85"/>
      <c r="G33" s="85" t="s">
        <v>207</v>
      </c>
      <c r="H33" s="85"/>
      <c r="I33" s="75">
        <v>21</v>
      </c>
      <c r="K33" s="72">
        <v>172300000000</v>
      </c>
      <c r="L33" s="46"/>
      <c r="M33" s="73">
        <v>0</v>
      </c>
      <c r="N33" s="88"/>
      <c r="O33" s="47">
        <v>172300000000</v>
      </c>
      <c r="P33" s="46"/>
      <c r="Q33" s="73">
        <v>0</v>
      </c>
      <c r="R33" s="88"/>
      <c r="S33" s="74" t="s">
        <v>28</v>
      </c>
    </row>
    <row r="34" spans="1:19" ht="21" x14ac:dyDescent="0.55000000000000004">
      <c r="A34" s="69" t="s">
        <v>167</v>
      </c>
      <c r="C34" s="70" t="s">
        <v>211</v>
      </c>
      <c r="D34" s="85"/>
      <c r="E34" s="85" t="s">
        <v>179</v>
      </c>
      <c r="F34" s="85"/>
      <c r="G34" s="85" t="s">
        <v>212</v>
      </c>
      <c r="H34" s="85"/>
      <c r="I34" s="75">
        <v>21</v>
      </c>
      <c r="K34" s="72">
        <v>681222000000</v>
      </c>
      <c r="L34" s="46"/>
      <c r="M34" s="73">
        <v>0</v>
      </c>
      <c r="N34" s="88"/>
      <c r="O34" s="47">
        <v>681222000000</v>
      </c>
      <c r="P34" s="46"/>
      <c r="Q34" s="73">
        <v>0</v>
      </c>
      <c r="R34" s="88"/>
      <c r="S34" s="74" t="s">
        <v>28</v>
      </c>
    </row>
    <row r="35" spans="1:19" ht="21" x14ac:dyDescent="0.55000000000000004">
      <c r="A35" s="69" t="s">
        <v>182</v>
      </c>
      <c r="C35" s="70" t="s">
        <v>213</v>
      </c>
      <c r="D35" s="85"/>
      <c r="E35" s="85" t="s">
        <v>179</v>
      </c>
      <c r="F35" s="85"/>
      <c r="G35" s="85" t="s">
        <v>212</v>
      </c>
      <c r="H35" s="85"/>
      <c r="I35" s="75">
        <v>21</v>
      </c>
      <c r="K35" s="72">
        <v>778135500000</v>
      </c>
      <c r="L35" s="46"/>
      <c r="M35" s="73">
        <v>0</v>
      </c>
      <c r="N35" s="88"/>
      <c r="O35" s="47">
        <v>0</v>
      </c>
      <c r="P35" s="46"/>
      <c r="Q35" s="73">
        <v>778135500000</v>
      </c>
      <c r="R35" s="88"/>
      <c r="S35" s="74" t="s">
        <v>214</v>
      </c>
    </row>
    <row r="36" spans="1:19" ht="21.75" thickBot="1" x14ac:dyDescent="0.6">
      <c r="A36" s="77" t="s">
        <v>146</v>
      </c>
      <c r="C36" s="78" t="s">
        <v>215</v>
      </c>
      <c r="D36" s="79"/>
      <c r="E36" s="79" t="s">
        <v>144</v>
      </c>
      <c r="F36" s="79"/>
      <c r="G36" s="79" t="s">
        <v>216</v>
      </c>
      <c r="H36" s="79"/>
      <c r="I36" s="80">
        <v>21</v>
      </c>
      <c r="K36" s="81">
        <v>0</v>
      </c>
      <c r="L36" s="46"/>
      <c r="M36" s="82">
        <v>923585000000</v>
      </c>
      <c r="N36" s="56"/>
      <c r="O36" s="57">
        <v>511000000000</v>
      </c>
      <c r="P36" s="46"/>
      <c r="Q36" s="82">
        <v>412585000000</v>
      </c>
      <c r="R36" s="56"/>
      <c r="S36" s="83" t="s">
        <v>217</v>
      </c>
    </row>
    <row r="37" spans="1:19" ht="21" hidden="1" x14ac:dyDescent="0.55000000000000004">
      <c r="A37" s="69"/>
      <c r="C37" s="70"/>
      <c r="D37" s="10"/>
      <c r="E37" s="10"/>
      <c r="F37" s="10"/>
      <c r="G37" s="10"/>
      <c r="H37" s="10"/>
      <c r="I37" s="75"/>
      <c r="K37" s="72"/>
      <c r="L37" s="46"/>
      <c r="M37" s="73"/>
      <c r="N37" s="46"/>
      <c r="O37" s="47"/>
      <c r="P37" s="46"/>
      <c r="Q37" s="73"/>
      <c r="R37" s="46"/>
      <c r="S37" s="74"/>
    </row>
    <row r="38" spans="1:19" ht="21" hidden="1" x14ac:dyDescent="0.55000000000000004">
      <c r="A38" s="69"/>
      <c r="C38" s="70"/>
      <c r="D38" s="10"/>
      <c r="E38" s="10"/>
      <c r="F38" s="10"/>
      <c r="G38" s="10"/>
      <c r="H38" s="10"/>
      <c r="I38" s="75"/>
      <c r="K38" s="72"/>
      <c r="L38" s="46"/>
      <c r="M38" s="73"/>
      <c r="N38" s="46"/>
      <c r="O38" s="47"/>
      <c r="P38" s="46"/>
      <c r="Q38" s="73"/>
      <c r="R38" s="46"/>
      <c r="S38" s="74"/>
    </row>
    <row r="39" spans="1:19" ht="21" hidden="1" x14ac:dyDescent="0.55000000000000004">
      <c r="A39" s="69"/>
      <c r="C39" s="70"/>
      <c r="D39" s="10"/>
      <c r="E39" s="10"/>
      <c r="F39" s="10"/>
      <c r="G39" s="10"/>
      <c r="H39" s="10"/>
      <c r="I39" s="75"/>
      <c r="K39" s="72"/>
      <c r="L39" s="46"/>
      <c r="M39" s="73"/>
      <c r="N39" s="46"/>
      <c r="O39" s="47"/>
      <c r="P39" s="46"/>
      <c r="Q39" s="73"/>
      <c r="R39" s="46"/>
      <c r="S39" s="74"/>
    </row>
    <row r="40" spans="1:19" ht="21.75" hidden="1" thickBot="1" x14ac:dyDescent="0.6">
      <c r="A40" s="77"/>
      <c r="C40" s="78"/>
      <c r="D40" s="79"/>
      <c r="E40" s="79"/>
      <c r="F40" s="79"/>
      <c r="G40" s="79"/>
      <c r="H40" s="79"/>
      <c r="I40" s="80"/>
      <c r="K40" s="81"/>
      <c r="L40" s="46"/>
      <c r="M40" s="82"/>
      <c r="N40" s="56"/>
      <c r="O40" s="57"/>
      <c r="P40" s="46"/>
      <c r="Q40" s="82"/>
      <c r="R40" s="56"/>
      <c r="S40" s="83"/>
    </row>
    <row r="41" spans="1:19" ht="21" x14ac:dyDescent="0.55000000000000004">
      <c r="A41" s="84"/>
      <c r="C41" s="10"/>
      <c r="D41" s="10"/>
      <c r="E41" s="10"/>
      <c r="F41" s="10"/>
      <c r="G41" s="10"/>
      <c r="H41" s="10"/>
      <c r="I41" s="10"/>
      <c r="K41" s="45"/>
      <c r="L41" s="46"/>
      <c r="M41" s="45"/>
      <c r="N41" s="46"/>
      <c r="O41" s="45"/>
      <c r="P41" s="46"/>
      <c r="Q41" s="45"/>
      <c r="R41" s="46"/>
      <c r="S41" s="46"/>
    </row>
    <row r="42" spans="1:19" ht="21" x14ac:dyDescent="0.55000000000000004">
      <c r="A42" s="84"/>
      <c r="C42" s="10"/>
      <c r="D42" s="10"/>
      <c r="E42" s="10"/>
      <c r="F42" s="10"/>
      <c r="G42" s="10"/>
      <c r="H42" s="10"/>
      <c r="I42" s="10"/>
      <c r="K42" s="45"/>
      <c r="L42" s="46"/>
      <c r="M42" s="45"/>
      <c r="N42" s="46"/>
      <c r="O42" s="45"/>
      <c r="P42" s="46"/>
      <c r="Q42" s="45"/>
      <c r="R42" s="46"/>
      <c r="S42" s="46"/>
    </row>
    <row r="43" spans="1:19" ht="21" x14ac:dyDescent="0.55000000000000004">
      <c r="A43" s="84"/>
      <c r="C43" s="10"/>
      <c r="D43" s="10"/>
      <c r="E43" s="10"/>
      <c r="F43" s="10"/>
      <c r="G43" s="10"/>
      <c r="H43" s="10"/>
      <c r="I43" s="10"/>
      <c r="K43" s="45"/>
      <c r="L43" s="46"/>
      <c r="M43" s="45"/>
      <c r="N43" s="46"/>
      <c r="O43" s="45"/>
      <c r="P43" s="46"/>
      <c r="Q43" s="45"/>
      <c r="R43" s="46"/>
      <c r="S43" s="46"/>
    </row>
    <row r="44" spans="1:19" ht="21" x14ac:dyDescent="0.55000000000000004">
      <c r="A44" s="84"/>
      <c r="C44" s="10"/>
      <c r="D44" s="10"/>
      <c r="E44" s="10"/>
      <c r="F44" s="10"/>
      <c r="G44" s="10"/>
      <c r="H44" s="10"/>
      <c r="I44" s="10"/>
      <c r="K44" s="45"/>
      <c r="L44" s="46"/>
      <c r="M44" s="45"/>
      <c r="N44" s="46"/>
      <c r="O44" s="45"/>
      <c r="P44" s="46"/>
      <c r="Q44" s="45"/>
      <c r="R44" s="46"/>
      <c r="S44" s="46"/>
    </row>
    <row r="45" spans="1:19" ht="21" x14ac:dyDescent="0.55000000000000004">
      <c r="A45" s="84"/>
      <c r="C45" s="10"/>
      <c r="D45" s="10"/>
      <c r="E45" s="10"/>
      <c r="F45" s="10"/>
      <c r="G45" s="10"/>
      <c r="H45" s="10"/>
      <c r="I45" s="10"/>
      <c r="K45" s="45"/>
      <c r="L45" s="46"/>
      <c r="M45" s="45"/>
      <c r="N45" s="46"/>
      <c r="O45" s="45"/>
      <c r="P45" s="46"/>
      <c r="Q45" s="45"/>
      <c r="R45" s="46"/>
      <c r="S45" s="46"/>
    </row>
    <row r="46" spans="1:19" ht="21" x14ac:dyDescent="0.55000000000000004">
      <c r="A46" s="84"/>
      <c r="C46" s="10"/>
      <c r="D46" s="10"/>
      <c r="E46" s="10"/>
      <c r="F46" s="10"/>
      <c r="G46" s="10"/>
      <c r="H46" s="10"/>
      <c r="I46" s="10"/>
      <c r="K46" s="45"/>
      <c r="L46" s="46"/>
      <c r="M46" s="45"/>
      <c r="N46" s="46"/>
      <c r="O46" s="45"/>
      <c r="P46" s="46"/>
      <c r="Q46" s="45"/>
      <c r="R46" s="46"/>
      <c r="S46" s="46"/>
    </row>
    <row r="47" spans="1:19" ht="21" x14ac:dyDescent="0.55000000000000004">
      <c r="A47" s="84"/>
      <c r="C47" s="10"/>
      <c r="D47" s="10"/>
      <c r="E47" s="10"/>
      <c r="F47" s="10"/>
      <c r="G47" s="10"/>
      <c r="H47" s="10"/>
      <c r="I47" s="10"/>
      <c r="K47" s="45"/>
      <c r="L47" s="46"/>
      <c r="M47" s="45"/>
      <c r="N47" s="46"/>
      <c r="O47" s="45"/>
      <c r="P47" s="46"/>
      <c r="Q47" s="45"/>
      <c r="R47" s="46"/>
      <c r="S47" s="46"/>
    </row>
    <row r="48" spans="1:19" ht="21" x14ac:dyDescent="0.55000000000000004">
      <c r="A48" s="84"/>
      <c r="C48" s="10"/>
      <c r="D48" s="10"/>
      <c r="E48" s="10"/>
      <c r="F48" s="10"/>
      <c r="G48" s="10"/>
      <c r="H48" s="10"/>
      <c r="I48" s="10"/>
      <c r="K48" s="45"/>
      <c r="L48" s="46"/>
      <c r="M48" s="45"/>
      <c r="N48" s="46"/>
      <c r="O48" s="45"/>
      <c r="P48" s="46"/>
      <c r="Q48" s="45"/>
      <c r="R48" s="46"/>
      <c r="S48" s="46"/>
    </row>
    <row r="49" spans="1:19" ht="21" x14ac:dyDescent="0.55000000000000004">
      <c r="A49" s="84"/>
      <c r="C49" s="10"/>
      <c r="D49" s="10"/>
      <c r="E49" s="10"/>
      <c r="F49" s="10"/>
      <c r="G49" s="10"/>
      <c r="H49" s="10"/>
      <c r="I49" s="10"/>
      <c r="K49" s="45"/>
      <c r="L49" s="46"/>
      <c r="M49" s="45"/>
      <c r="N49" s="46"/>
      <c r="O49" s="45"/>
      <c r="P49" s="46"/>
      <c r="Q49" s="45"/>
      <c r="R49" s="46"/>
      <c r="S49" s="46"/>
    </row>
    <row r="50" spans="1:19" ht="21" x14ac:dyDescent="0.55000000000000004">
      <c r="A50" s="84"/>
      <c r="C50" s="10"/>
      <c r="D50" s="10"/>
      <c r="E50" s="10"/>
      <c r="F50" s="10"/>
      <c r="G50" s="10"/>
      <c r="H50" s="10"/>
      <c r="I50" s="10"/>
      <c r="K50" s="45"/>
      <c r="L50" s="46"/>
      <c r="M50" s="45"/>
      <c r="N50" s="46"/>
      <c r="O50" s="45"/>
      <c r="P50" s="46"/>
      <c r="Q50" s="45"/>
      <c r="R50" s="46"/>
      <c r="S50" s="46"/>
    </row>
    <row r="51" spans="1:19" ht="21" x14ac:dyDescent="0.55000000000000004">
      <c r="A51" s="84"/>
      <c r="C51" s="10"/>
      <c r="D51" s="10"/>
      <c r="E51" s="10"/>
      <c r="F51" s="10"/>
      <c r="G51" s="10"/>
      <c r="H51" s="10"/>
      <c r="I51" s="10"/>
      <c r="K51" s="45"/>
      <c r="L51" s="46"/>
      <c r="M51" s="45"/>
      <c r="N51" s="46"/>
      <c r="O51" s="45"/>
      <c r="P51" s="46"/>
      <c r="Q51" s="45"/>
      <c r="R51" s="46"/>
      <c r="S51" s="46"/>
    </row>
    <row r="52" spans="1:19" ht="21" x14ac:dyDescent="0.55000000000000004">
      <c r="A52" s="84"/>
      <c r="C52" s="10"/>
      <c r="D52" s="10"/>
      <c r="E52" s="10"/>
      <c r="F52" s="10"/>
      <c r="G52" s="10"/>
      <c r="H52" s="10"/>
      <c r="I52" s="10"/>
      <c r="K52" s="45"/>
      <c r="L52" s="46"/>
      <c r="M52" s="45"/>
      <c r="N52" s="46"/>
      <c r="O52" s="45"/>
      <c r="P52" s="46"/>
      <c r="Q52" s="45"/>
      <c r="R52" s="46"/>
      <c r="S52" s="46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1"/>
  <sheetViews>
    <sheetView rightToLeft="1" topLeftCell="A2" zoomScale="50" zoomScaleNormal="50" workbookViewId="0">
      <selection activeCell="AO15" sqref="AO1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6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425781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218</v>
      </c>
      <c r="B3" s="11"/>
      <c r="C3" s="11"/>
      <c r="D3" s="11" t="s">
        <v>218</v>
      </c>
      <c r="E3" s="11" t="s">
        <v>218</v>
      </c>
      <c r="F3" s="11" t="s">
        <v>218</v>
      </c>
      <c r="G3" s="11" t="s">
        <v>218</v>
      </c>
      <c r="H3" s="11" t="s">
        <v>218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1401/12/29</v>
      </c>
      <c r="B4" s="11"/>
      <c r="C4" s="11"/>
      <c r="D4" s="11" t="s">
        <v>307</v>
      </c>
      <c r="E4" s="11" t="s">
        <v>307</v>
      </c>
      <c r="F4" s="11" t="s">
        <v>307</v>
      </c>
      <c r="G4" s="11" t="s">
        <v>307</v>
      </c>
      <c r="H4" s="11" t="s">
        <v>307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219</v>
      </c>
      <c r="B6" s="14" t="s">
        <v>219</v>
      </c>
      <c r="C6" s="14" t="s">
        <v>219</v>
      </c>
      <c r="D6" s="14" t="s">
        <v>219</v>
      </c>
      <c r="E6" s="14" t="s">
        <v>219</v>
      </c>
      <c r="F6" s="14" t="s">
        <v>219</v>
      </c>
      <c r="G6" s="15" t="s">
        <v>219</v>
      </c>
      <c r="I6" s="13" t="s">
        <v>220</v>
      </c>
      <c r="J6" s="14" t="s">
        <v>220</v>
      </c>
      <c r="K6" s="14" t="s">
        <v>220</v>
      </c>
      <c r="L6" s="14" t="s">
        <v>220</v>
      </c>
      <c r="M6" s="15" t="s">
        <v>220</v>
      </c>
      <c r="O6" s="13" t="s">
        <v>221</v>
      </c>
      <c r="P6" s="14" t="s">
        <v>221</v>
      </c>
      <c r="Q6" s="14" t="s">
        <v>221</v>
      </c>
      <c r="R6" s="14" t="s">
        <v>221</v>
      </c>
      <c r="S6" s="15" t="s">
        <v>221</v>
      </c>
    </row>
    <row r="7" spans="1:19" ht="30" x14ac:dyDescent="0.45">
      <c r="A7" s="42" t="s">
        <v>222</v>
      </c>
      <c r="B7" s="85"/>
      <c r="C7" s="86" t="s">
        <v>223</v>
      </c>
      <c r="D7" s="85"/>
      <c r="E7" s="86" t="s">
        <v>40</v>
      </c>
      <c r="F7" s="85"/>
      <c r="G7" s="43" t="s">
        <v>41</v>
      </c>
      <c r="I7" s="42" t="s">
        <v>224</v>
      </c>
      <c r="J7" s="85"/>
      <c r="K7" s="86" t="s">
        <v>225</v>
      </c>
      <c r="L7" s="85"/>
      <c r="M7" s="43" t="s">
        <v>226</v>
      </c>
      <c r="O7" s="42" t="s">
        <v>224</v>
      </c>
      <c r="P7" s="85"/>
      <c r="Q7" s="86" t="s">
        <v>225</v>
      </c>
      <c r="R7" s="85"/>
      <c r="S7" s="43" t="s">
        <v>226</v>
      </c>
    </row>
    <row r="8" spans="1:19" ht="21" x14ac:dyDescent="0.55000000000000004">
      <c r="A8" s="89" t="s">
        <v>113</v>
      </c>
      <c r="B8" s="85"/>
      <c r="C8" s="93" t="s">
        <v>227</v>
      </c>
      <c r="D8" s="85"/>
      <c r="E8" s="85" t="s">
        <v>115</v>
      </c>
      <c r="F8" s="85"/>
      <c r="G8" s="75">
        <v>15</v>
      </c>
      <c r="I8" s="90">
        <v>3590249658</v>
      </c>
      <c r="J8" s="85"/>
      <c r="K8" s="93" t="s">
        <v>227</v>
      </c>
      <c r="L8" s="85"/>
      <c r="M8" s="91">
        <v>3590249658</v>
      </c>
      <c r="O8" s="90">
        <v>10743122945</v>
      </c>
      <c r="P8" s="85"/>
      <c r="Q8" s="93" t="s">
        <v>227</v>
      </c>
      <c r="R8" s="85"/>
      <c r="S8" s="91">
        <v>10743122945</v>
      </c>
    </row>
    <row r="9" spans="1:19" ht="21" x14ac:dyDescent="0.55000000000000004">
      <c r="A9" s="89" t="s">
        <v>117</v>
      </c>
      <c r="B9" s="85"/>
      <c r="C9" s="93" t="s">
        <v>227</v>
      </c>
      <c r="D9" s="85"/>
      <c r="E9" s="85" t="s">
        <v>119</v>
      </c>
      <c r="F9" s="85"/>
      <c r="G9" s="75">
        <v>17</v>
      </c>
      <c r="I9" s="30">
        <v>9106154540</v>
      </c>
      <c r="J9" s="85"/>
      <c r="K9" s="93" t="s">
        <v>227</v>
      </c>
      <c r="L9" s="85"/>
      <c r="M9" s="32">
        <v>9106154540</v>
      </c>
      <c r="O9" s="30">
        <v>17578117377</v>
      </c>
      <c r="P9" s="85"/>
      <c r="Q9" s="93" t="s">
        <v>227</v>
      </c>
      <c r="R9" s="85"/>
      <c r="S9" s="32">
        <v>17578117377</v>
      </c>
    </row>
    <row r="10" spans="1:19" ht="21" x14ac:dyDescent="0.55000000000000004">
      <c r="A10" s="89" t="s">
        <v>121</v>
      </c>
      <c r="B10" s="85"/>
      <c r="C10" s="93" t="s">
        <v>227</v>
      </c>
      <c r="D10" s="85"/>
      <c r="E10" s="85" t="s">
        <v>123</v>
      </c>
      <c r="F10" s="85"/>
      <c r="G10" s="75">
        <v>17</v>
      </c>
      <c r="I10" s="90">
        <v>1285752806</v>
      </c>
      <c r="J10" s="85"/>
      <c r="K10" s="93" t="s">
        <v>227</v>
      </c>
      <c r="L10" s="85"/>
      <c r="M10" s="91">
        <v>1285752806</v>
      </c>
      <c r="O10" s="90">
        <v>3940722330</v>
      </c>
      <c r="P10" s="85"/>
      <c r="Q10" s="93" t="s">
        <v>227</v>
      </c>
      <c r="R10" s="85"/>
      <c r="S10" s="91">
        <v>3940722330</v>
      </c>
    </row>
    <row r="11" spans="1:19" ht="21" x14ac:dyDescent="0.55000000000000004">
      <c r="A11" s="89" t="s">
        <v>146</v>
      </c>
      <c r="B11" s="85"/>
      <c r="C11" s="93">
        <v>2</v>
      </c>
      <c r="D11" s="85"/>
      <c r="E11" s="85" t="s">
        <v>227</v>
      </c>
      <c r="F11" s="85"/>
      <c r="G11" s="75">
        <v>0</v>
      </c>
      <c r="I11" s="30">
        <v>0</v>
      </c>
      <c r="J11" s="85"/>
      <c r="K11" s="93">
        <v>0</v>
      </c>
      <c r="L11" s="85"/>
      <c r="M11" s="32">
        <v>0</v>
      </c>
      <c r="O11" s="30">
        <v>2135053385</v>
      </c>
      <c r="P11" s="85"/>
      <c r="Q11" s="93">
        <v>0</v>
      </c>
      <c r="R11" s="85"/>
      <c r="S11" s="32">
        <v>2135053385</v>
      </c>
    </row>
    <row r="12" spans="1:19" ht="21" x14ac:dyDescent="0.55000000000000004">
      <c r="A12" s="89" t="s">
        <v>150</v>
      </c>
      <c r="B12" s="85"/>
      <c r="C12" s="93">
        <v>2</v>
      </c>
      <c r="D12" s="85"/>
      <c r="E12" s="85" t="s">
        <v>227</v>
      </c>
      <c r="F12" s="85"/>
      <c r="G12" s="75">
        <v>0</v>
      </c>
      <c r="I12" s="90">
        <v>0</v>
      </c>
      <c r="J12" s="85"/>
      <c r="K12" s="93">
        <v>0</v>
      </c>
      <c r="L12" s="85"/>
      <c r="M12" s="91">
        <v>0</v>
      </c>
      <c r="O12" s="90">
        <v>6165</v>
      </c>
      <c r="P12" s="85"/>
      <c r="Q12" s="93">
        <v>0</v>
      </c>
      <c r="R12" s="85"/>
      <c r="S12" s="91">
        <v>6165</v>
      </c>
    </row>
    <row r="13" spans="1:19" ht="21" x14ac:dyDescent="0.55000000000000004">
      <c r="A13" s="89" t="s">
        <v>158</v>
      </c>
      <c r="B13" s="85"/>
      <c r="C13" s="93">
        <v>18</v>
      </c>
      <c r="D13" s="85"/>
      <c r="E13" s="85" t="s">
        <v>227</v>
      </c>
      <c r="F13" s="85"/>
      <c r="G13" s="75">
        <v>0</v>
      </c>
      <c r="I13" s="30">
        <v>2054</v>
      </c>
      <c r="J13" s="85"/>
      <c r="K13" s="93">
        <v>0</v>
      </c>
      <c r="L13" s="85"/>
      <c r="M13" s="32">
        <v>2054</v>
      </c>
      <c r="O13" s="30">
        <v>2054</v>
      </c>
      <c r="P13" s="85"/>
      <c r="Q13" s="93">
        <v>0</v>
      </c>
      <c r="R13" s="85"/>
      <c r="S13" s="32">
        <v>2054</v>
      </c>
    </row>
    <row r="14" spans="1:19" ht="21" x14ac:dyDescent="0.55000000000000004">
      <c r="A14" s="89" t="s">
        <v>150</v>
      </c>
      <c r="B14" s="85"/>
      <c r="C14" s="93">
        <v>7</v>
      </c>
      <c r="D14" s="85"/>
      <c r="E14" s="85" t="s">
        <v>227</v>
      </c>
      <c r="F14" s="85"/>
      <c r="G14" s="75">
        <v>21.5</v>
      </c>
      <c r="I14" s="90">
        <v>0</v>
      </c>
      <c r="J14" s="85"/>
      <c r="K14" s="93">
        <v>0</v>
      </c>
      <c r="L14" s="85"/>
      <c r="M14" s="91">
        <v>0</v>
      </c>
      <c r="O14" s="90">
        <v>128340272</v>
      </c>
      <c r="P14" s="85"/>
      <c r="Q14" s="93">
        <v>0</v>
      </c>
      <c r="R14" s="85"/>
      <c r="S14" s="91">
        <v>128340272</v>
      </c>
    </row>
    <row r="15" spans="1:19" ht="21" x14ac:dyDescent="0.55000000000000004">
      <c r="A15" s="89" t="s">
        <v>161</v>
      </c>
      <c r="B15" s="85"/>
      <c r="C15" s="93">
        <v>17</v>
      </c>
      <c r="D15" s="85"/>
      <c r="E15" s="85" t="s">
        <v>227</v>
      </c>
      <c r="F15" s="85"/>
      <c r="G15" s="75">
        <v>0</v>
      </c>
      <c r="I15" s="30">
        <v>3903</v>
      </c>
      <c r="J15" s="85"/>
      <c r="K15" s="93">
        <v>0</v>
      </c>
      <c r="L15" s="85"/>
      <c r="M15" s="32">
        <v>3903</v>
      </c>
      <c r="O15" s="30">
        <v>11705</v>
      </c>
      <c r="P15" s="85"/>
      <c r="Q15" s="93">
        <v>0</v>
      </c>
      <c r="R15" s="85"/>
      <c r="S15" s="32">
        <v>11705</v>
      </c>
    </row>
    <row r="16" spans="1:19" ht="21" x14ac:dyDescent="0.55000000000000004">
      <c r="A16" s="89" t="s">
        <v>164</v>
      </c>
      <c r="B16" s="85"/>
      <c r="C16" s="93">
        <v>17</v>
      </c>
      <c r="D16" s="85"/>
      <c r="E16" s="85" t="s">
        <v>227</v>
      </c>
      <c r="F16" s="85"/>
      <c r="G16" s="75">
        <v>0</v>
      </c>
      <c r="I16" s="90">
        <v>643</v>
      </c>
      <c r="J16" s="85"/>
      <c r="K16" s="93">
        <v>0</v>
      </c>
      <c r="L16" s="85"/>
      <c r="M16" s="91">
        <v>643</v>
      </c>
      <c r="O16" s="90">
        <v>4109</v>
      </c>
      <c r="P16" s="85"/>
      <c r="Q16" s="93">
        <v>0</v>
      </c>
      <c r="R16" s="85"/>
      <c r="S16" s="91">
        <v>4109</v>
      </c>
    </row>
    <row r="17" spans="1:19" ht="21" x14ac:dyDescent="0.55000000000000004">
      <c r="A17" s="89" t="s">
        <v>170</v>
      </c>
      <c r="B17" s="85"/>
      <c r="C17" s="93">
        <v>4</v>
      </c>
      <c r="D17" s="85"/>
      <c r="E17" s="85" t="s">
        <v>227</v>
      </c>
      <c r="F17" s="85"/>
      <c r="G17" s="75">
        <v>0</v>
      </c>
      <c r="I17" s="30">
        <v>1375</v>
      </c>
      <c r="J17" s="85"/>
      <c r="K17" s="93">
        <v>0</v>
      </c>
      <c r="L17" s="85"/>
      <c r="M17" s="32">
        <v>1375</v>
      </c>
      <c r="O17" s="30">
        <v>1375</v>
      </c>
      <c r="P17" s="85"/>
      <c r="Q17" s="93">
        <v>0</v>
      </c>
      <c r="R17" s="85"/>
      <c r="S17" s="32">
        <v>1375</v>
      </c>
    </row>
    <row r="18" spans="1:19" ht="21" x14ac:dyDescent="0.55000000000000004">
      <c r="A18" s="89" t="s">
        <v>173</v>
      </c>
      <c r="B18" s="85"/>
      <c r="C18" s="93">
        <v>25</v>
      </c>
      <c r="D18" s="85"/>
      <c r="E18" s="85" t="s">
        <v>227</v>
      </c>
      <c r="F18" s="85"/>
      <c r="G18" s="75">
        <v>0</v>
      </c>
      <c r="I18" s="90">
        <v>7835</v>
      </c>
      <c r="J18" s="85"/>
      <c r="K18" s="93">
        <v>0</v>
      </c>
      <c r="L18" s="85"/>
      <c r="M18" s="91">
        <v>7835</v>
      </c>
      <c r="O18" s="90">
        <v>867351</v>
      </c>
      <c r="P18" s="85"/>
      <c r="Q18" s="93">
        <v>0</v>
      </c>
      <c r="R18" s="85"/>
      <c r="S18" s="91">
        <v>867351</v>
      </c>
    </row>
    <row r="19" spans="1:19" ht="21" x14ac:dyDescent="0.55000000000000004">
      <c r="A19" s="89" t="s">
        <v>142</v>
      </c>
      <c r="B19" s="85"/>
      <c r="C19" s="93">
        <v>5</v>
      </c>
      <c r="D19" s="85"/>
      <c r="E19" s="85" t="s">
        <v>227</v>
      </c>
      <c r="F19" s="85"/>
      <c r="G19" s="75">
        <v>20</v>
      </c>
      <c r="I19" s="30">
        <v>0</v>
      </c>
      <c r="J19" s="85"/>
      <c r="K19" s="93">
        <v>0</v>
      </c>
      <c r="L19" s="85"/>
      <c r="M19" s="32">
        <v>0</v>
      </c>
      <c r="O19" s="30">
        <v>976219197</v>
      </c>
      <c r="P19" s="85"/>
      <c r="Q19" s="93">
        <v>0</v>
      </c>
      <c r="R19" s="85"/>
      <c r="S19" s="32">
        <v>976219197</v>
      </c>
    </row>
    <row r="20" spans="1:19" ht="21" x14ac:dyDescent="0.55000000000000004">
      <c r="A20" s="89" t="s">
        <v>150</v>
      </c>
      <c r="B20" s="85"/>
      <c r="C20" s="93">
        <v>13</v>
      </c>
      <c r="D20" s="85"/>
      <c r="E20" s="85" t="s">
        <v>227</v>
      </c>
      <c r="F20" s="85"/>
      <c r="G20" s="75">
        <v>20</v>
      </c>
      <c r="I20" s="90">
        <v>0</v>
      </c>
      <c r="J20" s="85"/>
      <c r="K20" s="93">
        <v>0</v>
      </c>
      <c r="L20" s="85"/>
      <c r="M20" s="91">
        <v>0</v>
      </c>
      <c r="O20" s="90">
        <v>873808217</v>
      </c>
      <c r="P20" s="85"/>
      <c r="Q20" s="93">
        <v>0</v>
      </c>
      <c r="R20" s="85"/>
      <c r="S20" s="91">
        <v>873808217</v>
      </c>
    </row>
    <row r="21" spans="1:19" ht="21" x14ac:dyDescent="0.55000000000000004">
      <c r="A21" s="89" t="s">
        <v>142</v>
      </c>
      <c r="B21" s="85"/>
      <c r="C21" s="93">
        <v>14</v>
      </c>
      <c r="D21" s="85"/>
      <c r="E21" s="85" t="s">
        <v>227</v>
      </c>
      <c r="F21" s="85"/>
      <c r="G21" s="75">
        <v>20</v>
      </c>
      <c r="I21" s="30">
        <v>0</v>
      </c>
      <c r="J21" s="85"/>
      <c r="K21" s="93">
        <v>0</v>
      </c>
      <c r="L21" s="85"/>
      <c r="M21" s="32">
        <v>0</v>
      </c>
      <c r="O21" s="30">
        <v>8520879423</v>
      </c>
      <c r="P21" s="85"/>
      <c r="Q21" s="93">
        <v>0</v>
      </c>
      <c r="R21" s="85"/>
      <c r="S21" s="32">
        <v>8520879423</v>
      </c>
    </row>
    <row r="22" spans="1:19" ht="21" x14ac:dyDescent="0.55000000000000004">
      <c r="A22" s="89" t="s">
        <v>175</v>
      </c>
      <c r="B22" s="85"/>
      <c r="C22" s="93">
        <v>16</v>
      </c>
      <c r="D22" s="85"/>
      <c r="E22" s="85" t="s">
        <v>227</v>
      </c>
      <c r="F22" s="85"/>
      <c r="G22" s="75">
        <v>19</v>
      </c>
      <c r="I22" s="90">
        <v>15095890405</v>
      </c>
      <c r="J22" s="85"/>
      <c r="K22" s="93">
        <v>124691628</v>
      </c>
      <c r="L22" s="85"/>
      <c r="M22" s="91">
        <v>14971198777</v>
      </c>
      <c r="O22" s="90">
        <v>46328767105</v>
      </c>
      <c r="P22" s="85"/>
      <c r="Q22" s="93">
        <v>382674307</v>
      </c>
      <c r="R22" s="85"/>
      <c r="S22" s="91">
        <v>45946092798</v>
      </c>
    </row>
    <row r="23" spans="1:19" ht="21" x14ac:dyDescent="0.55000000000000004">
      <c r="A23" s="89" t="s">
        <v>164</v>
      </c>
      <c r="B23" s="85"/>
      <c r="C23" s="93">
        <v>23</v>
      </c>
      <c r="D23" s="85"/>
      <c r="E23" s="85" t="s">
        <v>227</v>
      </c>
      <c r="F23" s="85"/>
      <c r="G23" s="75">
        <v>20</v>
      </c>
      <c r="I23" s="30">
        <v>0</v>
      </c>
      <c r="J23" s="85"/>
      <c r="K23" s="93">
        <v>0</v>
      </c>
      <c r="L23" s="85"/>
      <c r="M23" s="32">
        <v>0</v>
      </c>
      <c r="O23" s="30">
        <v>465876734</v>
      </c>
      <c r="P23" s="85"/>
      <c r="Q23" s="93">
        <v>0</v>
      </c>
      <c r="R23" s="85"/>
      <c r="S23" s="32">
        <v>465876734</v>
      </c>
    </row>
    <row r="24" spans="1:19" ht="21" x14ac:dyDescent="0.55000000000000004">
      <c r="A24" s="89" t="s">
        <v>167</v>
      </c>
      <c r="B24" s="85"/>
      <c r="C24" s="93">
        <v>27</v>
      </c>
      <c r="D24" s="85"/>
      <c r="E24" s="85" t="s">
        <v>227</v>
      </c>
      <c r="F24" s="85"/>
      <c r="G24" s="75">
        <v>20</v>
      </c>
      <c r="I24" s="90">
        <v>0</v>
      </c>
      <c r="J24" s="85"/>
      <c r="K24" s="93">
        <v>0</v>
      </c>
      <c r="L24" s="85"/>
      <c r="M24" s="91">
        <v>0</v>
      </c>
      <c r="O24" s="90">
        <v>457534244</v>
      </c>
      <c r="P24" s="85"/>
      <c r="Q24" s="93">
        <v>0</v>
      </c>
      <c r="R24" s="85"/>
      <c r="S24" s="91">
        <v>457534244</v>
      </c>
    </row>
    <row r="25" spans="1:19" ht="21" x14ac:dyDescent="0.55000000000000004">
      <c r="A25" s="89" t="s">
        <v>228</v>
      </c>
      <c r="B25" s="85"/>
      <c r="C25" s="93">
        <v>29</v>
      </c>
      <c r="D25" s="85"/>
      <c r="E25" s="85" t="s">
        <v>227</v>
      </c>
      <c r="F25" s="85"/>
      <c r="G25" s="75">
        <v>20</v>
      </c>
      <c r="I25" s="30">
        <v>0</v>
      </c>
      <c r="J25" s="85"/>
      <c r="K25" s="93">
        <v>0</v>
      </c>
      <c r="L25" s="85"/>
      <c r="M25" s="32">
        <v>0</v>
      </c>
      <c r="O25" s="30">
        <v>1169630137</v>
      </c>
      <c r="P25" s="85"/>
      <c r="Q25" s="93">
        <v>0</v>
      </c>
      <c r="R25" s="85"/>
      <c r="S25" s="32">
        <v>1169630137</v>
      </c>
    </row>
    <row r="26" spans="1:19" ht="21" x14ac:dyDescent="0.55000000000000004">
      <c r="A26" s="89" t="s">
        <v>167</v>
      </c>
      <c r="B26" s="85"/>
      <c r="C26" s="93">
        <v>6</v>
      </c>
      <c r="D26" s="85"/>
      <c r="E26" s="85" t="s">
        <v>227</v>
      </c>
      <c r="F26" s="85"/>
      <c r="G26" s="75">
        <v>20</v>
      </c>
      <c r="I26" s="90">
        <v>0</v>
      </c>
      <c r="J26" s="85"/>
      <c r="K26" s="93">
        <v>0</v>
      </c>
      <c r="L26" s="85"/>
      <c r="M26" s="91">
        <v>0</v>
      </c>
      <c r="O26" s="90">
        <v>3809204691</v>
      </c>
      <c r="P26" s="85"/>
      <c r="Q26" s="93">
        <v>0</v>
      </c>
      <c r="R26" s="85"/>
      <c r="S26" s="91">
        <v>3809204691</v>
      </c>
    </row>
    <row r="27" spans="1:19" ht="21" x14ac:dyDescent="0.55000000000000004">
      <c r="A27" s="89" t="s">
        <v>167</v>
      </c>
      <c r="B27" s="85"/>
      <c r="C27" s="93">
        <v>12</v>
      </c>
      <c r="D27" s="85"/>
      <c r="E27" s="85" t="s">
        <v>227</v>
      </c>
      <c r="F27" s="85"/>
      <c r="G27" s="75">
        <v>20</v>
      </c>
      <c r="I27" s="30">
        <v>0</v>
      </c>
      <c r="J27" s="85"/>
      <c r="K27" s="93">
        <v>0</v>
      </c>
      <c r="L27" s="85"/>
      <c r="M27" s="32">
        <v>0</v>
      </c>
      <c r="O27" s="30">
        <v>1674355050</v>
      </c>
      <c r="P27" s="85"/>
      <c r="Q27" s="93">
        <v>0</v>
      </c>
      <c r="R27" s="85"/>
      <c r="S27" s="32">
        <v>1674355050</v>
      </c>
    </row>
    <row r="28" spans="1:19" ht="21" x14ac:dyDescent="0.55000000000000004">
      <c r="A28" s="89" t="s">
        <v>167</v>
      </c>
      <c r="B28" s="85"/>
      <c r="C28" s="93">
        <v>23</v>
      </c>
      <c r="D28" s="85"/>
      <c r="E28" s="85" t="s">
        <v>227</v>
      </c>
      <c r="F28" s="85"/>
      <c r="G28" s="75">
        <v>19</v>
      </c>
      <c r="I28" s="90">
        <v>0</v>
      </c>
      <c r="J28" s="85"/>
      <c r="K28" s="93">
        <v>0</v>
      </c>
      <c r="L28" s="85"/>
      <c r="M28" s="91">
        <v>0</v>
      </c>
      <c r="O28" s="90">
        <v>619376040</v>
      </c>
      <c r="P28" s="85"/>
      <c r="Q28" s="93">
        <v>0</v>
      </c>
      <c r="R28" s="85"/>
      <c r="S28" s="91">
        <v>619376040</v>
      </c>
    </row>
    <row r="29" spans="1:19" ht="21" x14ac:dyDescent="0.55000000000000004">
      <c r="A29" s="89" t="s">
        <v>229</v>
      </c>
      <c r="B29" s="85"/>
      <c r="C29" s="93">
        <v>1</v>
      </c>
      <c r="D29" s="85"/>
      <c r="E29" s="85" t="s">
        <v>227</v>
      </c>
      <c r="F29" s="85"/>
      <c r="G29" s="75">
        <v>19</v>
      </c>
      <c r="I29" s="30">
        <v>0</v>
      </c>
      <c r="J29" s="85"/>
      <c r="K29" s="93">
        <v>0</v>
      </c>
      <c r="L29" s="85"/>
      <c r="M29" s="32">
        <v>0</v>
      </c>
      <c r="O29" s="30">
        <v>3612309597</v>
      </c>
      <c r="P29" s="85"/>
      <c r="Q29" s="93">
        <v>0</v>
      </c>
      <c r="R29" s="85"/>
      <c r="S29" s="32">
        <v>3612309597</v>
      </c>
    </row>
    <row r="30" spans="1:19" ht="21" x14ac:dyDescent="0.55000000000000004">
      <c r="A30" s="89" t="s">
        <v>229</v>
      </c>
      <c r="B30" s="85"/>
      <c r="C30" s="93">
        <v>3</v>
      </c>
      <c r="D30" s="85"/>
      <c r="E30" s="85" t="s">
        <v>227</v>
      </c>
      <c r="F30" s="85"/>
      <c r="G30" s="75">
        <v>19</v>
      </c>
      <c r="I30" s="90">
        <v>0</v>
      </c>
      <c r="J30" s="85"/>
      <c r="K30" s="93">
        <v>0</v>
      </c>
      <c r="L30" s="85"/>
      <c r="M30" s="91">
        <v>0</v>
      </c>
      <c r="O30" s="90">
        <v>2819924276</v>
      </c>
      <c r="P30" s="85"/>
      <c r="Q30" s="93">
        <v>0</v>
      </c>
      <c r="R30" s="85"/>
      <c r="S30" s="91">
        <v>2819924276</v>
      </c>
    </row>
    <row r="31" spans="1:19" ht="21" x14ac:dyDescent="0.55000000000000004">
      <c r="A31" s="89" t="s">
        <v>161</v>
      </c>
      <c r="B31" s="85"/>
      <c r="C31" s="93">
        <v>8</v>
      </c>
      <c r="D31" s="85"/>
      <c r="E31" s="85" t="s">
        <v>227</v>
      </c>
      <c r="F31" s="85"/>
      <c r="G31" s="75">
        <v>20</v>
      </c>
      <c r="I31" s="30">
        <v>0</v>
      </c>
      <c r="J31" s="85"/>
      <c r="K31" s="93">
        <v>0</v>
      </c>
      <c r="L31" s="85"/>
      <c r="M31" s="32">
        <v>0</v>
      </c>
      <c r="O31" s="30">
        <v>1754059042</v>
      </c>
      <c r="P31" s="85"/>
      <c r="Q31" s="93">
        <v>0</v>
      </c>
      <c r="R31" s="85"/>
      <c r="S31" s="32">
        <v>1754059042</v>
      </c>
    </row>
    <row r="32" spans="1:19" ht="21" x14ac:dyDescent="0.55000000000000004">
      <c r="A32" s="89" t="s">
        <v>230</v>
      </c>
      <c r="B32" s="85"/>
      <c r="C32" s="93">
        <v>8</v>
      </c>
      <c r="D32" s="85"/>
      <c r="E32" s="85" t="s">
        <v>227</v>
      </c>
      <c r="F32" s="85"/>
      <c r="G32" s="75">
        <v>20</v>
      </c>
      <c r="I32" s="90">
        <v>0</v>
      </c>
      <c r="J32" s="85"/>
      <c r="K32" s="93">
        <v>-3326312</v>
      </c>
      <c r="L32" s="85"/>
      <c r="M32" s="91">
        <v>3326312</v>
      </c>
      <c r="O32" s="90">
        <v>6012900821</v>
      </c>
      <c r="P32" s="85"/>
      <c r="Q32" s="93">
        <v>7037626</v>
      </c>
      <c r="R32" s="85"/>
      <c r="S32" s="91">
        <v>6005863195</v>
      </c>
    </row>
    <row r="33" spans="1:19" ht="21" x14ac:dyDescent="0.55000000000000004">
      <c r="A33" s="89" t="s">
        <v>146</v>
      </c>
      <c r="B33" s="85"/>
      <c r="C33" s="93">
        <v>12</v>
      </c>
      <c r="D33" s="85"/>
      <c r="E33" s="85" t="s">
        <v>227</v>
      </c>
      <c r="F33" s="85"/>
      <c r="G33" s="75">
        <v>21</v>
      </c>
      <c r="I33" s="90">
        <v>0</v>
      </c>
      <c r="J33" s="85"/>
      <c r="K33" s="93">
        <v>0</v>
      </c>
      <c r="L33" s="85"/>
      <c r="M33" s="91">
        <v>0</v>
      </c>
      <c r="O33" s="90">
        <v>627583545</v>
      </c>
      <c r="P33" s="85"/>
      <c r="Q33" s="93">
        <v>0</v>
      </c>
      <c r="R33" s="85"/>
      <c r="S33" s="91">
        <v>627583545</v>
      </c>
    </row>
    <row r="34" spans="1:19" ht="21" x14ac:dyDescent="0.55000000000000004">
      <c r="A34" s="89" t="s">
        <v>146</v>
      </c>
      <c r="B34" s="85"/>
      <c r="C34" s="93">
        <v>19</v>
      </c>
      <c r="D34" s="85"/>
      <c r="E34" s="85" t="s">
        <v>227</v>
      </c>
      <c r="F34" s="85"/>
      <c r="G34" s="75">
        <v>21</v>
      </c>
      <c r="I34" s="90">
        <v>0</v>
      </c>
      <c r="J34" s="85"/>
      <c r="K34" s="93">
        <v>0</v>
      </c>
      <c r="L34" s="85"/>
      <c r="M34" s="91">
        <v>0</v>
      </c>
      <c r="O34" s="90">
        <v>233013672</v>
      </c>
      <c r="P34" s="85"/>
      <c r="Q34" s="93">
        <v>0</v>
      </c>
      <c r="R34" s="85"/>
      <c r="S34" s="91">
        <v>233013672</v>
      </c>
    </row>
    <row r="35" spans="1:19" ht="21" x14ac:dyDescent="0.55000000000000004">
      <c r="A35" s="89" t="s">
        <v>146</v>
      </c>
      <c r="B35" s="85"/>
      <c r="C35" s="93">
        <v>21</v>
      </c>
      <c r="D35" s="85"/>
      <c r="E35" s="85" t="s">
        <v>227</v>
      </c>
      <c r="F35" s="85"/>
      <c r="G35" s="75">
        <v>21</v>
      </c>
      <c r="I35" s="90">
        <v>0</v>
      </c>
      <c r="J35" s="85"/>
      <c r="K35" s="93">
        <v>0</v>
      </c>
      <c r="L35" s="85"/>
      <c r="M35" s="91">
        <v>0</v>
      </c>
      <c r="O35" s="90">
        <v>434958903</v>
      </c>
      <c r="P35" s="85"/>
      <c r="Q35" s="93">
        <v>0</v>
      </c>
      <c r="R35" s="85"/>
      <c r="S35" s="91">
        <v>434958903</v>
      </c>
    </row>
    <row r="36" spans="1:19" ht="21" x14ac:dyDescent="0.55000000000000004">
      <c r="A36" s="89" t="s">
        <v>230</v>
      </c>
      <c r="B36" s="85"/>
      <c r="C36" s="93">
        <v>5</v>
      </c>
      <c r="D36" s="85"/>
      <c r="E36" s="85" t="s">
        <v>227</v>
      </c>
      <c r="F36" s="85"/>
      <c r="G36" s="75">
        <v>21</v>
      </c>
      <c r="I36" s="90">
        <v>0</v>
      </c>
      <c r="J36" s="85"/>
      <c r="K36" s="93">
        <v>0</v>
      </c>
      <c r="L36" s="85"/>
      <c r="M36" s="91">
        <v>0</v>
      </c>
      <c r="O36" s="90">
        <v>1714193392</v>
      </c>
      <c r="P36" s="85"/>
      <c r="Q36" s="93">
        <v>1455639</v>
      </c>
      <c r="R36" s="85"/>
      <c r="S36" s="91">
        <v>1712737753</v>
      </c>
    </row>
    <row r="37" spans="1:19" ht="21" x14ac:dyDescent="0.55000000000000004">
      <c r="A37" s="89" t="s">
        <v>229</v>
      </c>
      <c r="B37" s="85"/>
      <c r="C37" s="93">
        <v>17</v>
      </c>
      <c r="D37" s="85"/>
      <c r="E37" s="85" t="s">
        <v>227</v>
      </c>
      <c r="F37" s="85"/>
      <c r="G37" s="75">
        <v>21</v>
      </c>
      <c r="I37" s="90">
        <v>0</v>
      </c>
      <c r="J37" s="85"/>
      <c r="K37" s="93">
        <v>0</v>
      </c>
      <c r="L37" s="85"/>
      <c r="M37" s="91">
        <v>0</v>
      </c>
      <c r="O37" s="90">
        <v>6704547944</v>
      </c>
      <c r="P37" s="85"/>
      <c r="Q37" s="93">
        <v>0</v>
      </c>
      <c r="R37" s="85"/>
      <c r="S37" s="91">
        <v>6704547944</v>
      </c>
    </row>
    <row r="38" spans="1:19" ht="21" x14ac:dyDescent="0.55000000000000004">
      <c r="A38" s="89" t="s">
        <v>146</v>
      </c>
      <c r="B38" s="85"/>
      <c r="C38" s="93">
        <v>21</v>
      </c>
      <c r="D38" s="85"/>
      <c r="E38" s="85" t="s">
        <v>227</v>
      </c>
      <c r="F38" s="85"/>
      <c r="G38" s="75">
        <v>21</v>
      </c>
      <c r="I38" s="90">
        <v>0</v>
      </c>
      <c r="J38" s="85"/>
      <c r="K38" s="93">
        <v>0</v>
      </c>
      <c r="L38" s="85"/>
      <c r="M38" s="91">
        <v>0</v>
      </c>
      <c r="O38" s="90">
        <v>92832657</v>
      </c>
      <c r="P38" s="85"/>
      <c r="Q38" s="93">
        <v>1108232</v>
      </c>
      <c r="R38" s="85"/>
      <c r="S38" s="91">
        <v>91724425</v>
      </c>
    </row>
    <row r="39" spans="1:19" ht="21" x14ac:dyDescent="0.55000000000000004">
      <c r="A39" s="89" t="s">
        <v>146</v>
      </c>
      <c r="B39" s="85"/>
      <c r="C39" s="93">
        <v>26</v>
      </c>
      <c r="D39" s="85"/>
      <c r="E39" s="85" t="s">
        <v>227</v>
      </c>
      <c r="F39" s="85"/>
      <c r="G39" s="75">
        <v>21</v>
      </c>
      <c r="I39" s="90">
        <v>0</v>
      </c>
      <c r="J39" s="85"/>
      <c r="K39" s="93">
        <v>0</v>
      </c>
      <c r="L39" s="85"/>
      <c r="M39" s="91">
        <v>0</v>
      </c>
      <c r="O39" s="90">
        <v>866438132</v>
      </c>
      <c r="P39" s="85"/>
      <c r="Q39" s="93">
        <v>1368208</v>
      </c>
      <c r="R39" s="85"/>
      <c r="S39" s="91">
        <v>865069924</v>
      </c>
    </row>
    <row r="40" spans="1:19" ht="21" x14ac:dyDescent="0.55000000000000004">
      <c r="A40" s="89" t="s">
        <v>146</v>
      </c>
      <c r="B40" s="85"/>
      <c r="C40" s="93">
        <v>26</v>
      </c>
      <c r="D40" s="85"/>
      <c r="E40" s="85" t="s">
        <v>227</v>
      </c>
      <c r="F40" s="85"/>
      <c r="G40" s="75">
        <v>21</v>
      </c>
      <c r="I40" s="90">
        <v>1025217695</v>
      </c>
      <c r="J40" s="85"/>
      <c r="K40" s="93">
        <v>15110103</v>
      </c>
      <c r="L40" s="85"/>
      <c r="M40" s="91">
        <v>1010107592</v>
      </c>
      <c r="O40" s="90">
        <v>5274280587</v>
      </c>
      <c r="P40" s="85"/>
      <c r="Q40" s="93">
        <v>25108977</v>
      </c>
      <c r="R40" s="85"/>
      <c r="S40" s="91">
        <v>5249171610</v>
      </c>
    </row>
    <row r="41" spans="1:19" ht="21" x14ac:dyDescent="0.55000000000000004">
      <c r="A41" s="89" t="s">
        <v>167</v>
      </c>
      <c r="B41" s="85"/>
      <c r="C41" s="93">
        <v>1</v>
      </c>
      <c r="D41" s="85"/>
      <c r="E41" s="85" t="s">
        <v>227</v>
      </c>
      <c r="F41" s="85"/>
      <c r="G41" s="75">
        <v>21</v>
      </c>
      <c r="I41" s="90">
        <v>4470643944</v>
      </c>
      <c r="J41" s="85"/>
      <c r="K41" s="93">
        <v>37991</v>
      </c>
      <c r="L41" s="85"/>
      <c r="M41" s="91">
        <v>4470605953</v>
      </c>
      <c r="O41" s="90">
        <v>8941287888</v>
      </c>
      <c r="P41" s="85"/>
      <c r="Q41" s="93">
        <v>2608663</v>
      </c>
      <c r="R41" s="85"/>
      <c r="S41" s="91">
        <v>8938679225</v>
      </c>
    </row>
    <row r="42" spans="1:19" ht="21" x14ac:dyDescent="0.55000000000000004">
      <c r="A42" s="89" t="s">
        <v>167</v>
      </c>
      <c r="B42" s="85"/>
      <c r="C42" s="93">
        <v>3</v>
      </c>
      <c r="D42" s="85"/>
      <c r="E42" s="85" t="s">
        <v>227</v>
      </c>
      <c r="F42" s="85"/>
      <c r="G42" s="75">
        <v>21</v>
      </c>
      <c r="I42" s="90">
        <v>1275563001</v>
      </c>
      <c r="J42" s="85"/>
      <c r="K42" s="93">
        <v>-4473725</v>
      </c>
      <c r="L42" s="85"/>
      <c r="M42" s="91">
        <v>1280036726</v>
      </c>
      <c r="O42" s="90">
        <v>3871956954</v>
      </c>
      <c r="P42" s="85"/>
      <c r="Q42" s="93">
        <v>0</v>
      </c>
      <c r="R42" s="85"/>
      <c r="S42" s="91">
        <v>3871956954</v>
      </c>
    </row>
    <row r="43" spans="1:19" ht="21" x14ac:dyDescent="0.55000000000000004">
      <c r="A43" s="89" t="s">
        <v>167</v>
      </c>
      <c r="B43" s="85"/>
      <c r="C43" s="93">
        <v>4</v>
      </c>
      <c r="D43" s="85"/>
      <c r="E43" s="85" t="s">
        <v>227</v>
      </c>
      <c r="F43" s="85"/>
      <c r="G43" s="75">
        <v>21</v>
      </c>
      <c r="I43" s="90">
        <v>894021777</v>
      </c>
      <c r="J43" s="85"/>
      <c r="K43" s="93">
        <v>-5930169</v>
      </c>
      <c r="L43" s="85"/>
      <c r="M43" s="91">
        <v>899951946</v>
      </c>
      <c r="O43" s="90">
        <v>3476751355</v>
      </c>
      <c r="P43" s="85"/>
      <c r="Q43" s="93">
        <v>0</v>
      </c>
      <c r="R43" s="85"/>
      <c r="S43" s="91">
        <v>3476751355</v>
      </c>
    </row>
    <row r="44" spans="1:19" ht="21" x14ac:dyDescent="0.55000000000000004">
      <c r="A44" s="89" t="s">
        <v>167</v>
      </c>
      <c r="B44" s="85"/>
      <c r="C44" s="93">
        <v>5</v>
      </c>
      <c r="D44" s="85"/>
      <c r="E44" s="85" t="s">
        <v>227</v>
      </c>
      <c r="F44" s="85"/>
      <c r="G44" s="75">
        <v>21</v>
      </c>
      <c r="I44" s="90">
        <v>212860602</v>
      </c>
      <c r="J44" s="85"/>
      <c r="K44" s="93">
        <v>-1696062</v>
      </c>
      <c r="L44" s="85"/>
      <c r="M44" s="91">
        <v>214556664</v>
      </c>
      <c r="O44" s="90">
        <v>804140052</v>
      </c>
      <c r="P44" s="85"/>
      <c r="Q44" s="93">
        <v>0</v>
      </c>
      <c r="R44" s="85"/>
      <c r="S44" s="91">
        <v>804140052</v>
      </c>
    </row>
    <row r="45" spans="1:19" ht="21" x14ac:dyDescent="0.55000000000000004">
      <c r="A45" s="89" t="s">
        <v>182</v>
      </c>
      <c r="B45" s="85"/>
      <c r="C45" s="93">
        <v>11</v>
      </c>
      <c r="D45" s="85"/>
      <c r="E45" s="85" t="s">
        <v>227</v>
      </c>
      <c r="F45" s="85"/>
      <c r="G45" s="75">
        <v>21</v>
      </c>
      <c r="I45" s="90">
        <v>6488656450</v>
      </c>
      <c r="J45" s="85"/>
      <c r="K45" s="93">
        <v>-34828536</v>
      </c>
      <c r="L45" s="85"/>
      <c r="M45" s="91">
        <v>6523484986</v>
      </c>
      <c r="O45" s="90">
        <v>12517218491</v>
      </c>
      <c r="P45" s="85"/>
      <c r="Q45" s="93">
        <v>3084884</v>
      </c>
      <c r="R45" s="85"/>
      <c r="S45" s="91">
        <v>12514133607</v>
      </c>
    </row>
    <row r="46" spans="1:19" ht="21" x14ac:dyDescent="0.55000000000000004">
      <c r="A46" s="89" t="s">
        <v>201</v>
      </c>
      <c r="B46" s="85"/>
      <c r="C46" s="93">
        <v>16</v>
      </c>
      <c r="D46" s="85"/>
      <c r="E46" s="85" t="s">
        <v>227</v>
      </c>
      <c r="F46" s="85"/>
      <c r="G46" s="75">
        <v>21</v>
      </c>
      <c r="I46" s="90">
        <v>8342465728</v>
      </c>
      <c r="J46" s="85"/>
      <c r="K46" s="93">
        <v>-13866800</v>
      </c>
      <c r="L46" s="85"/>
      <c r="M46" s="91">
        <v>8356332528</v>
      </c>
      <c r="O46" s="90">
        <v>12369862976</v>
      </c>
      <c r="P46" s="85"/>
      <c r="Q46" s="93">
        <v>22869151</v>
      </c>
      <c r="R46" s="85"/>
      <c r="S46" s="91">
        <v>12346993825</v>
      </c>
    </row>
    <row r="47" spans="1:19" ht="21" x14ac:dyDescent="0.55000000000000004">
      <c r="A47" s="89" t="s">
        <v>201</v>
      </c>
      <c r="B47" s="85"/>
      <c r="C47" s="93">
        <v>18</v>
      </c>
      <c r="D47" s="85"/>
      <c r="E47" s="85" t="s">
        <v>227</v>
      </c>
      <c r="F47" s="85"/>
      <c r="G47" s="75">
        <v>21</v>
      </c>
      <c r="I47" s="90">
        <v>4504931485</v>
      </c>
      <c r="J47" s="85"/>
      <c r="K47" s="93">
        <v>-8416244</v>
      </c>
      <c r="L47" s="85"/>
      <c r="M47" s="91">
        <v>4513347729</v>
      </c>
      <c r="O47" s="90">
        <v>6369041065</v>
      </c>
      <c r="P47" s="85"/>
      <c r="Q47" s="93">
        <v>10690904</v>
      </c>
      <c r="R47" s="85"/>
      <c r="S47" s="91">
        <v>6358350161</v>
      </c>
    </row>
    <row r="48" spans="1:19" ht="21" x14ac:dyDescent="0.55000000000000004">
      <c r="A48" s="89" t="s">
        <v>209</v>
      </c>
      <c r="B48" s="85"/>
      <c r="C48" s="93">
        <v>18</v>
      </c>
      <c r="D48" s="85"/>
      <c r="E48" s="85" t="s">
        <v>227</v>
      </c>
      <c r="F48" s="85"/>
      <c r="G48" s="75">
        <v>21</v>
      </c>
      <c r="I48" s="90">
        <v>1982630120</v>
      </c>
      <c r="J48" s="85"/>
      <c r="K48" s="93">
        <v>-10160992</v>
      </c>
      <c r="L48" s="85"/>
      <c r="M48" s="91">
        <v>1992791112</v>
      </c>
      <c r="O48" s="90">
        <v>3172208192</v>
      </c>
      <c r="P48" s="85"/>
      <c r="Q48" s="93">
        <v>2032199</v>
      </c>
      <c r="R48" s="85"/>
      <c r="S48" s="91">
        <v>3170175993</v>
      </c>
    </row>
    <row r="49" spans="1:19" ht="21" x14ac:dyDescent="0.55000000000000004">
      <c r="A49" s="89" t="s">
        <v>167</v>
      </c>
      <c r="B49" s="85"/>
      <c r="C49" s="93">
        <v>26</v>
      </c>
      <c r="D49" s="85"/>
      <c r="E49" s="85" t="s">
        <v>227</v>
      </c>
      <c r="F49" s="85"/>
      <c r="G49" s="75">
        <v>21</v>
      </c>
      <c r="I49" s="90">
        <v>10190334570</v>
      </c>
      <c r="J49" s="85"/>
      <c r="K49" s="93">
        <v>-23106087</v>
      </c>
      <c r="L49" s="85"/>
      <c r="M49" s="91">
        <v>10213440657</v>
      </c>
      <c r="O49" s="90">
        <v>11758078350</v>
      </c>
      <c r="P49" s="85"/>
      <c r="Q49" s="93">
        <v>0</v>
      </c>
      <c r="R49" s="85"/>
      <c r="S49" s="91">
        <v>11758078350</v>
      </c>
    </row>
    <row r="50" spans="1:19" ht="21" x14ac:dyDescent="0.55000000000000004">
      <c r="A50" s="89" t="s">
        <v>182</v>
      </c>
      <c r="B50" s="85"/>
      <c r="C50" s="93">
        <v>26</v>
      </c>
      <c r="D50" s="85"/>
      <c r="E50" s="85" t="s">
        <v>227</v>
      </c>
      <c r="F50" s="85"/>
      <c r="G50" s="75">
        <v>21</v>
      </c>
      <c r="I50" s="90">
        <v>12983137513</v>
      </c>
      <c r="J50" s="85"/>
      <c r="K50" s="93">
        <v>191351106</v>
      </c>
      <c r="L50" s="85"/>
      <c r="M50" s="91">
        <v>12791786407</v>
      </c>
      <c r="O50" s="90">
        <v>14773915101</v>
      </c>
      <c r="P50" s="85"/>
      <c r="Q50" s="93">
        <v>217744362</v>
      </c>
      <c r="R50" s="85"/>
      <c r="S50" s="91">
        <v>14556170739</v>
      </c>
    </row>
    <row r="51" spans="1:19" ht="21.75" thickBot="1" x14ac:dyDescent="0.6">
      <c r="A51" s="92" t="s">
        <v>146</v>
      </c>
      <c r="B51" s="79"/>
      <c r="C51" s="94">
        <v>3</v>
      </c>
      <c r="D51" s="79"/>
      <c r="E51" s="79" t="s">
        <v>227</v>
      </c>
      <c r="F51" s="79"/>
      <c r="G51" s="80">
        <v>21</v>
      </c>
      <c r="I51" s="95">
        <v>11463819446</v>
      </c>
      <c r="J51" s="79"/>
      <c r="K51" s="94">
        <v>19752773</v>
      </c>
      <c r="L51" s="79"/>
      <c r="M51" s="96">
        <v>11444066673</v>
      </c>
      <c r="O51" s="95">
        <v>11463819446</v>
      </c>
      <c r="P51" s="79"/>
      <c r="Q51" s="94">
        <v>19752773</v>
      </c>
      <c r="R51" s="79"/>
      <c r="S51" s="96">
        <v>11444066673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7109375" style="41" bestFit="1" customWidth="1"/>
    <col min="10" max="10" width="1" style="41" customWidth="1"/>
    <col min="11" max="11" width="15.140625" style="41" bestFit="1" customWidth="1"/>
    <col min="12" max="12" width="1" style="41" customWidth="1"/>
    <col min="13" max="13" width="29.140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218</v>
      </c>
      <c r="B3" s="11"/>
      <c r="C3" s="11"/>
      <c r="D3" s="11" t="s">
        <v>218</v>
      </c>
      <c r="E3" s="11" t="s">
        <v>218</v>
      </c>
      <c r="F3" s="11" t="s">
        <v>218</v>
      </c>
      <c r="G3" s="11" t="s">
        <v>218</v>
      </c>
      <c r="H3" s="11" t="s">
        <v>218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1401/12/29</v>
      </c>
      <c r="B4" s="11"/>
      <c r="C4" s="11"/>
      <c r="D4" s="11" t="s">
        <v>307</v>
      </c>
      <c r="E4" s="11" t="s">
        <v>307</v>
      </c>
      <c r="F4" s="11" t="s">
        <v>307</v>
      </c>
      <c r="G4" s="11" t="s">
        <v>307</v>
      </c>
      <c r="H4" s="11" t="s">
        <v>307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231</v>
      </c>
      <c r="D6" s="14" t="s">
        <v>231</v>
      </c>
      <c r="E6" s="14" t="s">
        <v>231</v>
      </c>
      <c r="F6" s="14" t="s">
        <v>231</v>
      </c>
      <c r="G6" s="15" t="s">
        <v>231</v>
      </c>
      <c r="I6" s="13" t="s">
        <v>220</v>
      </c>
      <c r="J6" s="14" t="s">
        <v>220</v>
      </c>
      <c r="K6" s="14" t="s">
        <v>220</v>
      </c>
      <c r="L6" s="14" t="s">
        <v>220</v>
      </c>
      <c r="M6" s="15" t="s">
        <v>220</v>
      </c>
      <c r="O6" s="13" t="s">
        <v>221</v>
      </c>
      <c r="P6" s="14" t="s">
        <v>221</v>
      </c>
      <c r="Q6" s="14" t="s">
        <v>221</v>
      </c>
      <c r="R6" s="14" t="s">
        <v>221</v>
      </c>
      <c r="S6" s="15" t="s">
        <v>221</v>
      </c>
    </row>
    <row r="7" spans="1:19" ht="30" x14ac:dyDescent="0.45">
      <c r="A7" s="19" t="s">
        <v>3</v>
      </c>
      <c r="C7" s="42" t="s">
        <v>232</v>
      </c>
      <c r="E7" s="40" t="s">
        <v>233</v>
      </c>
      <c r="G7" s="43" t="s">
        <v>234</v>
      </c>
      <c r="I7" s="42" t="s">
        <v>235</v>
      </c>
      <c r="K7" s="40" t="s">
        <v>225</v>
      </c>
      <c r="M7" s="43" t="s">
        <v>236</v>
      </c>
      <c r="O7" s="42" t="s">
        <v>235</v>
      </c>
      <c r="Q7" s="40" t="s">
        <v>225</v>
      </c>
      <c r="S7" s="43" t="s">
        <v>236</v>
      </c>
    </row>
    <row r="8" spans="1:19" ht="21" x14ac:dyDescent="0.55000000000000004">
      <c r="A8" s="69"/>
      <c r="C8" s="97"/>
      <c r="E8" s="51"/>
      <c r="F8" s="51"/>
      <c r="G8" s="98"/>
      <c r="I8" s="48"/>
      <c r="K8" s="49"/>
      <c r="M8" s="50"/>
      <c r="O8" s="99"/>
      <c r="P8" s="51"/>
      <c r="Q8" s="51"/>
      <c r="R8" s="51"/>
      <c r="S8" s="98"/>
    </row>
    <row r="9" spans="1:19" ht="21" x14ac:dyDescent="0.55000000000000004">
      <c r="A9" s="69"/>
      <c r="C9" s="97"/>
      <c r="E9" s="51"/>
      <c r="F9" s="51"/>
      <c r="G9" s="98"/>
      <c r="I9" s="48"/>
      <c r="K9" s="49"/>
      <c r="M9" s="50"/>
      <c r="O9" s="99"/>
      <c r="P9" s="51"/>
      <c r="Q9" s="51"/>
      <c r="R9" s="51"/>
      <c r="S9" s="98"/>
    </row>
    <row r="10" spans="1:19" ht="21.75" thickBot="1" x14ac:dyDescent="0.6">
      <c r="A10" s="77"/>
      <c r="C10" s="100"/>
      <c r="D10" s="54"/>
      <c r="E10" s="61"/>
      <c r="F10" s="61"/>
      <c r="G10" s="101"/>
      <c r="I10" s="58"/>
      <c r="J10" s="54"/>
      <c r="K10" s="59"/>
      <c r="L10" s="54"/>
      <c r="M10" s="60"/>
      <c r="O10" s="102"/>
      <c r="P10" s="61"/>
      <c r="Q10" s="61"/>
      <c r="R10" s="61"/>
      <c r="S10" s="101"/>
    </row>
    <row r="11" spans="1:19" ht="21" x14ac:dyDescent="0.55000000000000004">
      <c r="A11" s="84"/>
      <c r="E11" s="51"/>
      <c r="F11" s="51"/>
      <c r="G11" s="51"/>
      <c r="I11" s="49"/>
      <c r="K11" s="49"/>
      <c r="M11" s="49"/>
      <c r="O11" s="51"/>
      <c r="P11" s="51"/>
      <c r="Q11" s="51"/>
      <c r="R11" s="51"/>
      <c r="S11" s="51"/>
    </row>
    <row r="12" spans="1:19" ht="21" x14ac:dyDescent="0.55000000000000004">
      <c r="A12" s="84"/>
      <c r="E12" s="51"/>
      <c r="F12" s="51"/>
      <c r="G12" s="51"/>
      <c r="I12" s="49"/>
      <c r="K12" s="49"/>
      <c r="M12" s="49"/>
      <c r="O12" s="51"/>
      <c r="P12" s="51"/>
      <c r="Q12" s="51"/>
      <c r="R12" s="51"/>
      <c r="S12" s="51"/>
    </row>
    <row r="13" spans="1:19" ht="21" x14ac:dyDescent="0.55000000000000004">
      <c r="A13" s="84"/>
      <c r="E13" s="51"/>
      <c r="F13" s="51"/>
      <c r="G13" s="51"/>
      <c r="I13" s="49"/>
      <c r="K13" s="49"/>
      <c r="M13" s="49"/>
      <c r="O13" s="51"/>
      <c r="P13" s="51"/>
      <c r="Q13" s="51"/>
      <c r="R13" s="51"/>
      <c r="S13" s="51"/>
    </row>
    <row r="14" spans="1:19" ht="21" x14ac:dyDescent="0.55000000000000004">
      <c r="A14" s="84"/>
      <c r="E14" s="51"/>
      <c r="F14" s="51"/>
      <c r="G14" s="51"/>
      <c r="I14" s="49"/>
      <c r="K14" s="49"/>
      <c r="M14" s="49"/>
      <c r="O14" s="51"/>
      <c r="P14" s="51"/>
      <c r="Q14" s="51"/>
      <c r="R14" s="51"/>
      <c r="S14" s="51"/>
    </row>
    <row r="15" spans="1:19" ht="21" x14ac:dyDescent="0.55000000000000004">
      <c r="A15" s="84"/>
      <c r="E15" s="51"/>
      <c r="F15" s="51"/>
      <c r="G15" s="51"/>
      <c r="O15" s="51"/>
      <c r="P15" s="51"/>
      <c r="Q15" s="51"/>
      <c r="R15" s="51"/>
      <c r="S15" s="51"/>
    </row>
    <row r="16" spans="1:19" ht="21" x14ac:dyDescent="0.55000000000000004">
      <c r="A16" s="84"/>
      <c r="E16" s="51"/>
      <c r="F16" s="51"/>
      <c r="G16" s="51"/>
      <c r="O16" s="51"/>
      <c r="P16" s="51"/>
      <c r="Q16" s="51"/>
      <c r="R16" s="51"/>
      <c r="S16" s="51"/>
    </row>
    <row r="17" spans="1:19" ht="21" x14ac:dyDescent="0.55000000000000004">
      <c r="A17" s="84"/>
      <c r="E17" s="51"/>
      <c r="F17" s="51"/>
      <c r="G17" s="51"/>
      <c r="O17" s="51"/>
      <c r="P17" s="51"/>
      <c r="Q17" s="51"/>
      <c r="R17" s="51"/>
      <c r="S17" s="5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2023-03-25T11:15:29Z</dcterms:modified>
</cp:coreProperties>
</file>